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10.Прайс-Лист\2026 Год\04.Апрель 2026\Прайс лист 20.04.2026 МРЦ арматуры\Готовый вариант\Без Уценки\"/>
    </mc:Choice>
  </mc:AlternateContent>
  <xr:revisionPtr revIDLastSave="0" documentId="13_ncr:1_{9D33EF79-40A1-4314-91F5-D1EC787A459A}" xr6:coauthVersionLast="36" xr6:coauthVersionMax="36" xr10:uidLastSave="{00000000-0000-0000-0000-000000000000}"/>
  <bookViews>
    <workbookView xWindow="0" yWindow="0" windowWidth="11400" windowHeight="5895" activeTab="3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8" r:id="rId5"/>
    <sheet name="Фасонный прокат" sheetId="7" r:id="rId6"/>
  </sheets>
  <definedNames>
    <definedName name="_xlnm._FilterDatabase" localSheetId="5" hidden="1">'Фасонный прокат'!$E$25:$F$25</definedName>
  </definedNames>
  <calcPr calcId="191029"/>
</workbook>
</file>

<file path=xl/calcChain.xml><?xml version="1.0" encoding="utf-8"?>
<calcChain xmlns="http://schemas.openxmlformats.org/spreadsheetml/2006/main">
  <c r="C18" i="3" l="1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<sst xmlns="http://schemas.openxmlformats.org/spreadsheetml/2006/main" count="1770" uniqueCount="1675">
  <si>
    <t>Общество с ограниченной ответственностью "Металлинвест-Новосибирск"
ИНН 5404056791
КПП 540401001
ОГРН 1175476040618
Юр.адрес: 630108, Новосибирская обл, Новосибирск г, Станционная ул, дом 30А
Тел.: (383) 211-29-21</t>
  </si>
  <si>
    <t xml:space="preserve">          Р/С 40702810544050025189
          СИБИРСКИЙ БАНК ПАО СБЕРБАНК
          К/С 30101810500000000641
          БИК 045004641
          Эл.почта: novosib@m-invest.ru
          Сайт: novosibirsk.m-invest.ru</t>
  </si>
  <si>
    <t>ПРАЙС-ЛИСТ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</si>
  <si>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</si>
  <si>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</si>
  <si>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</si>
  <si>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</si>
  <si>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</si>
  <si>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</si>
  <si>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</si>
  <si>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</si>
  <si>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</si>
  <si>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</si>
  <si>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</si>
  <si>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</si>
  <si>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</si>
  <si>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</si>
  <si>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 xml:space="preserve">      Проволока 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</si>
  <si>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</si>
  <si>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</si>
  <si>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</si>
  <si>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</si>
  <si>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</si>
  <si>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</si>
  <si>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</si>
  <si>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</si>
  <si>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</si>
  <si>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630096, г. Новосибирск, ул.Станционная д.41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</si>
  <si>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</si>
  <si>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</si>
  <si>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</si>
  <si>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</si>
  <si>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</si>
  <si>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</si>
  <si>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</si>
  <si>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</si>
  <si>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</si>
  <si>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</si>
  <si>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</si>
  <si>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</si>
  <si>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</si>
  <si>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</si>
  <si>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</si>
  <si>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</si>
  <si>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</si>
  <si>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</si>
  <si>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</si>
  <si>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</si>
  <si>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</si>
  <si>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</si>
  <si>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</si>
  <si>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</si>
  <si>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</si>
  <si>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</si>
  <si>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</si>
  <si>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</si>
  <si>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</si>
  <si>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</si>
  <si>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</si>
  <si>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</si>
  <si>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</si>
  <si>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</si>
  <si>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</si>
  <si>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</si>
  <si>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</si>
  <si>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</si>
  <si>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</si>
  <si>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</si>
  <si>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</si>
  <si>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</si>
  <si>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</si>
  <si>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</si>
  <si>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</si>
  <si>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</si>
  <si>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</si>
  <si>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</si>
  <si>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</si>
  <si>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</si>
  <si>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</si>
  <si>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</si>
  <si>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</si>
  <si>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</si>
  <si>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</si>
  <si>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</si>
  <si>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</si>
  <si>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</si>
  <si>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</si>
  <si>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</si>
  <si>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</si>
  <si>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</si>
  <si>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</si>
  <si>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</si>
  <si>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</si>
  <si>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</si>
  <si>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</si>
  <si>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</si>
  <si>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</si>
  <si>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</si>
  <si>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</si>
  <si>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</si>
  <si>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</si>
  <si>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</si>
  <si>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</si>
  <si>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</si>
  <si>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</si>
  <si>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</si>
  <si>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</si>
  <si>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</si>
  <si>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</si>
  <si>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</si>
  <si>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</si>
  <si>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</si>
  <si>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</si>
  <si>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</si>
  <si>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</si>
  <si>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</si>
  <si>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</si>
  <si>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</si>
  <si>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</si>
  <si>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</si>
  <si>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</si>
  <si>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</si>
  <si>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</si>
  <si>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</si>
  <si>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</si>
  <si>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</si>
  <si>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</si>
  <si>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</si>
  <si>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</si>
  <si>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</si>
  <si>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</si>
  <si>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</si>
  <si>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</si>
  <si>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</si>
  <si>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</si>
  <si>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</si>
  <si>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</si>
  <si>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</si>
  <si>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</si>
  <si>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</si>
  <si>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</si>
  <si>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</si>
  <si>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</si>
  <si>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</si>
  <si>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</si>
  <si>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</si>
  <si>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</si>
  <si>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</si>
  <si>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</si>
  <si>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</si>
  <si>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</si>
  <si>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</si>
  <si>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</si>
  <si>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</si>
  <si>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</si>
  <si>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</si>
  <si>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</si>
  <si>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</si>
  <si>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</si>
  <si>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</si>
  <si>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</si>
  <si>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</si>
  <si>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</si>
  <si>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</si>
  <si>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</si>
  <si>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</si>
  <si>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</si>
  <si>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</si>
  <si>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</si>
  <si>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</si>
  <si>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</si>
  <si>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</si>
  <si>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</si>
  <si>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</si>
  <si>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</si>
  <si>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</si>
  <si>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</si>
  <si>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</si>
  <si>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</si>
  <si>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</si>
  <si>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</si>
  <si>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</si>
  <si>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</si>
  <si>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</si>
  <si>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</si>
  <si>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</si>
  <si>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</si>
  <si>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</si>
  <si>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</si>
  <si>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</si>
  <si>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</si>
  <si>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</si>
  <si>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</si>
  <si>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</si>
  <si>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</si>
  <si>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</si>
  <si>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</si>
  <si>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</si>
  <si>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</si>
  <si>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</si>
  <si>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</si>
  <si>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</si>
  <si>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</si>
  <si>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</si>
  <si>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</si>
  <si>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</si>
  <si>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</si>
  <si>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</si>
  <si>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</si>
  <si>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</si>
  <si>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</si>
  <si>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</si>
  <si>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</si>
  <si>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</si>
  <si>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</si>
  <si>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</si>
  <si>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</si>
  <si>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</si>
  <si>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</si>
  <si>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</si>
  <si>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</si>
  <si>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</si>
  <si>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</si>
  <si>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</si>
  <si>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6 А240  ГОСТ 34028</t>
  </si>
  <si>
    <t>Арматура мотки 10 А240  ГОСТ 34028</t>
  </si>
  <si>
    <t>Арматура мотки 12 А240  ГОСТ 34028</t>
  </si>
  <si>
    <t>Катанка 8 Ст3сп/пс ГОСТ 30136-95</t>
  </si>
  <si>
    <t>Проволока 4 ВР-1 ГОСТ 6727-80</t>
  </si>
  <si>
    <t>Проволока 4,5 ВР-1 ГОСТ 6727-80</t>
  </si>
  <si>
    <t>Проволока 4,7 ВР-1 ГОСТ 6727-80</t>
  </si>
  <si>
    <t>Проволока 5 ВР-1 ГОСТ 6727-80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</si>
  <si>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</si>
  <si>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</si>
  <si>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</si>
  <si>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</si>
  <si>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</si>
  <si>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</si>
  <si>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</si>
  <si>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</si>
  <si>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</si>
  <si>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</si>
  <si>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</si>
  <si>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</si>
  <si>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</si>
  <si>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</si>
  <si>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</si>
  <si>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</si>
  <si>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</si>
  <si>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</si>
  <si>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</si>
  <si>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</si>
  <si>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</si>
  <si>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</si>
  <si>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</si>
  <si>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</si>
  <si>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</si>
  <si>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</si>
  <si>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</si>
  <si>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</si>
  <si>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</si>
  <si>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</si>
  <si>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</si>
  <si>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</si>
  <si>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</si>
  <si>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</si>
  <si>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</si>
  <si>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</si>
  <si>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</si>
  <si>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</si>
  <si>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</si>
  <si>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</si>
  <si>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</si>
  <si>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</si>
  <si>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</si>
  <si>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</si>
  <si>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</si>
  <si>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</si>
  <si>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</si>
  <si>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</si>
  <si>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</si>
  <si>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</si>
  <si>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</si>
  <si>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</si>
  <si>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</si>
  <si>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</si>
  <si>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</si>
  <si>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</si>
  <si>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</si>
  <si>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</si>
  <si>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</si>
  <si>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</si>
  <si>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</si>
  <si>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</si>
  <si>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</si>
  <si>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</si>
  <si>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</si>
  <si>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</si>
  <si>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</si>
  <si>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</si>
  <si>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</si>
  <si>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</si>
  <si>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</si>
  <si>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</si>
  <si>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</si>
  <si>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</si>
  <si>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</si>
  <si>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</si>
  <si>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</si>
  <si>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</si>
  <si>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</si>
  <si>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</si>
  <si>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</si>
  <si>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</si>
  <si>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</si>
  <si>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</si>
  <si>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</si>
  <si>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</si>
  <si>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</si>
  <si>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</si>
  <si>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</si>
  <si>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</si>
  <si>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</si>
  <si>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</si>
  <si>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</si>
  <si>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</si>
  <si>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</si>
  <si>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</si>
  <si>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</si>
  <si>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</si>
  <si>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</si>
  <si>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</si>
  <si>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</si>
  <si>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</si>
  <si>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</si>
  <si>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</si>
  <si>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</si>
  <si>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</si>
  <si>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</si>
  <si>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</si>
  <si>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</si>
  <si>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</si>
  <si>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</si>
  <si>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</si>
  <si>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</si>
  <si>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</si>
  <si>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</si>
  <si>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</si>
  <si>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</si>
  <si>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</si>
  <si>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</si>
  <si>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</si>
  <si>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</si>
  <si>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</si>
  <si>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</si>
  <si>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</si>
  <si>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</si>
  <si>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</si>
  <si>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</si>
  <si>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</si>
  <si>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</si>
  <si>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</si>
  <si>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</si>
  <si>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</si>
  <si>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</si>
  <si>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</si>
  <si>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</si>
  <si>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</si>
  <si>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</si>
  <si>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</si>
  <si>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</si>
  <si>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</si>
  <si>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</si>
  <si>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</si>
  <si>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</si>
  <si>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</si>
  <si>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</si>
  <si>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</si>
  <si>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</si>
  <si>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</si>
  <si>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</si>
  <si>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</si>
  <si>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</si>
  <si>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</si>
  <si>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</si>
  <si>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</si>
  <si>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</si>
  <si>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</si>
  <si>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</si>
  <si>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</si>
  <si>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</si>
  <si>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</si>
  <si>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</si>
  <si>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</si>
  <si>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</si>
  <si>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</si>
  <si>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</si>
  <si>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</si>
  <si>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</si>
  <si>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</si>
  <si>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</si>
  <si>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</si>
  <si>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</si>
  <si>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</si>
  <si>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</si>
  <si>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</si>
  <si>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</si>
  <si>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</si>
  <si>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</si>
  <si>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</si>
  <si>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</si>
  <si>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</si>
  <si>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</si>
  <si>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</si>
  <si>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</si>
  <si>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</si>
  <si>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</si>
  <si>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</si>
  <si>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</si>
  <si>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</si>
  <si>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</si>
  <si>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</si>
  <si>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</si>
  <si>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</si>
  <si>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</si>
  <si>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</si>
  <si>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</si>
  <si>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</si>
  <si>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</si>
  <si>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</si>
  <si>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</si>
  <si>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</si>
  <si>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</si>
  <si>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</si>
  <si>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</si>
  <si>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</si>
  <si>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</si>
  <si>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</si>
  <si>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</si>
  <si>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</si>
  <si>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</si>
  <si>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</si>
  <si>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</si>
  <si>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</si>
  <si>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</si>
  <si>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</si>
  <si>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</si>
  <si>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</si>
  <si>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</si>
  <si>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</si>
  <si>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</si>
  <si>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</si>
  <si>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</si>
  <si>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</si>
  <si>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</si>
  <si>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</si>
  <si>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</si>
  <si>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</si>
  <si>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</si>
  <si>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</si>
  <si>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</si>
  <si>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</si>
  <si>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</si>
  <si>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</si>
  <si>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</si>
  <si>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</si>
  <si>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</si>
  <si>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</si>
  <si>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</si>
  <si>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</si>
  <si>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</si>
  <si>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</si>
  <si>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</si>
  <si>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</si>
  <si>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</si>
  <si>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</si>
  <si>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</si>
  <si>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</si>
  <si>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</si>
  <si>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</si>
  <si>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</si>
  <si>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</si>
  <si>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</si>
  <si>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</si>
  <si>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</si>
  <si>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</si>
  <si>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</si>
  <si>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</si>
  <si>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</si>
  <si>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</si>
  <si>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</si>
  <si>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</si>
  <si>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</si>
  <si>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</si>
  <si>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</si>
  <si>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</si>
  <si>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</si>
  <si>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</si>
  <si>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</si>
  <si>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</si>
  <si>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</si>
  <si>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</si>
  <si>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</si>
  <si>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</si>
  <si>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</si>
  <si>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</si>
  <si>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</si>
  <si>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</si>
  <si>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</si>
  <si>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</si>
  <si>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</si>
  <si>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</si>
  <si>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</si>
  <si>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</si>
  <si>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</si>
  <si>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</si>
  <si>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</si>
  <si>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</si>
  <si>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</si>
  <si>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</si>
  <si>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</si>
  <si>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</si>
  <si>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</si>
  <si>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</si>
  <si>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</si>
  <si>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</si>
  <si>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</si>
  <si>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</si>
  <si>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</si>
  <si>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</si>
  <si>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</si>
  <si>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</si>
  <si>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</si>
  <si>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</si>
  <si>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</si>
  <si>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</si>
  <si>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</si>
  <si>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</si>
  <si>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</si>
  <si>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</si>
  <si>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</si>
  <si>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</si>
  <si>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</si>
  <si>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</si>
  <si>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</si>
  <si>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</si>
  <si>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</si>
  <si>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</si>
  <si>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</si>
  <si>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</si>
  <si>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</si>
  <si>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</si>
  <si>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</si>
  <si>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</si>
  <si>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</si>
  <si>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</si>
  <si>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</si>
  <si>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</si>
  <si>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</si>
  <si>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</si>
  <si>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</si>
  <si>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</si>
  <si>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</si>
  <si>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</si>
  <si>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</si>
  <si>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</si>
  <si>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</si>
  <si>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</si>
  <si>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</si>
  <si>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</si>
  <si>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</si>
  <si>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</si>
  <si>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</si>
  <si>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</si>
  <si>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</si>
  <si>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</si>
  <si>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</si>
  <si>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</si>
  <si>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</si>
  <si>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</si>
  <si>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</si>
  <si>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</si>
  <si>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</si>
  <si>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</si>
  <si>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</si>
  <si>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</si>
  <si>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</si>
  <si>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</si>
  <si>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</si>
  <si>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</si>
  <si>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</si>
  <si>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</si>
  <si>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</si>
  <si>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</si>
  <si>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</si>
  <si>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</si>
  <si>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</si>
  <si>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</si>
  <si>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</si>
  <si>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</si>
  <si>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</si>
  <si>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</si>
  <si>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</si>
  <si>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</si>
  <si>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</si>
  <si>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</si>
  <si>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</si>
  <si>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</si>
  <si>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</si>
  <si>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</si>
  <si>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</si>
  <si>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</si>
  <si>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</si>
  <si>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</si>
  <si>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</si>
  <si>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</si>
  <si>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</si>
  <si>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</si>
  <si>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</si>
  <si>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</si>
  <si>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</si>
  <si>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</si>
  <si>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</si>
  <si>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</si>
  <si>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</si>
  <si>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</si>
  <si>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</si>
  <si>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</si>
  <si>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</si>
  <si>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</si>
  <si>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</si>
  <si>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</si>
  <si>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</si>
  <si>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</si>
  <si>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</si>
  <si>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</si>
  <si>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</si>
  <si>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</si>
  <si>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</si>
  <si>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</si>
  <si>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</si>
  <si>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</si>
  <si>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</si>
  <si>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</si>
  <si>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</si>
  <si>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</si>
  <si>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</si>
  <si>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</si>
  <si>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</si>
  <si>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</si>
  <si>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</si>
  <si>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</si>
  <si>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</si>
  <si>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</si>
  <si>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</si>
  <si>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</si>
  <si>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</si>
  <si>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</si>
  <si>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</si>
  <si>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</si>
  <si>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</si>
  <si>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</si>
  <si>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</si>
  <si>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</si>
  <si>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</si>
  <si>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</si>
  <si>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</si>
  <si>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</si>
  <si>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</si>
  <si>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</si>
  <si>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</si>
  <si>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</si>
  <si>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</si>
  <si>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</si>
  <si>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</si>
  <si>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</si>
  <si>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</si>
  <si>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</si>
  <si>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</si>
  <si>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</si>
  <si>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</si>
  <si>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</si>
  <si>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</si>
  <si>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</si>
  <si>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</si>
  <si>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</si>
  <si>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</si>
  <si>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</si>
  <si>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</si>
  <si>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</si>
  <si>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</si>
  <si>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</si>
  <si>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</si>
  <si>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</si>
  <si>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</si>
  <si>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</si>
  <si>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</si>
  <si>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</si>
  <si>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</si>
  <si>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</si>
  <si>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</si>
  <si>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</si>
  <si>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</si>
  <si>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</si>
  <si>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</si>
  <si>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</si>
  <si>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</si>
  <si>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</si>
  <si>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</si>
  <si>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</si>
  <si>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</si>
  <si>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</si>
  <si>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</si>
  <si>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</si>
  <si>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</si>
  <si>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</si>
  <si>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</si>
  <si>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</si>
  <si>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</si>
  <si>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</si>
  <si>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</si>
  <si>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</si>
  <si>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</si>
  <si>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</si>
  <si>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</si>
  <si>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</si>
  <si>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</si>
  <si>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</si>
  <si>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</si>
  <si>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</si>
  <si>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</si>
  <si>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</si>
  <si>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</si>
  <si>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</si>
  <si>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</si>
  <si>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</si>
  <si>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</si>
  <si>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</si>
  <si>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</si>
  <si>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</si>
  <si>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</si>
  <si>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</si>
  <si>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</si>
  <si>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</si>
  <si>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</si>
  <si>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</si>
  <si>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</si>
  <si>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</si>
  <si>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</si>
  <si>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</si>
  <si>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</si>
  <si>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</si>
  <si>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</si>
  <si>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</si>
  <si>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</si>
  <si>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</si>
  <si>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</si>
  <si>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</si>
  <si>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</si>
  <si>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</si>
  <si>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</si>
  <si>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</si>
  <si>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</si>
  <si>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</si>
  <si>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</si>
  <si>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</si>
  <si>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</si>
  <si>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</si>
  <si>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</si>
  <si>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</si>
  <si>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</si>
  <si>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</si>
  <si>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</si>
  <si>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</si>
  <si>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</si>
  <si>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</si>
  <si>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</si>
  <si>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</si>
  <si>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</si>
  <si>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</si>
  <si>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</si>
  <si>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</si>
  <si>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</si>
  <si>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</si>
  <si>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</si>
  <si>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</si>
  <si>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</si>
  <si>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</si>
  <si>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</si>
  <si>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</si>
  <si>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</si>
  <si>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</si>
  <si>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</si>
  <si>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</si>
  <si>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</si>
  <si>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</si>
  <si>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</si>
  <si>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</si>
  <si>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</si>
  <si>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</si>
  <si>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</si>
  <si>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</si>
  <si>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</si>
  <si>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</si>
  <si>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</si>
  <si>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</si>
  <si>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</si>
  <si>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</si>
  <si>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</si>
  <si>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</si>
  <si>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</si>
  <si>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</si>
  <si>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</si>
  <si>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</si>
  <si>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</si>
  <si>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</si>
  <si>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</si>
  <si>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</si>
  <si>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</si>
  <si>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</si>
  <si>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</si>
  <si>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</si>
  <si>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</si>
  <si>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</si>
  <si>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</si>
  <si>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</si>
  <si>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</si>
  <si>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</si>
  <si>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</si>
  <si>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</si>
  <si>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</si>
  <si>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</si>
  <si>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</si>
  <si>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</si>
  <si>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</si>
  <si>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</si>
  <si>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</si>
  <si>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</si>
  <si>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</si>
  <si>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</si>
  <si>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</si>
  <si>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</si>
  <si>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</si>
  <si>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</si>
  <si>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</si>
  <si>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</si>
  <si>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</si>
  <si>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</si>
  <si>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</si>
  <si>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</si>
  <si>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</si>
  <si>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</si>
  <si>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</si>
  <si>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</si>
  <si>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</si>
  <si>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</si>
  <si>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</si>
  <si>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</si>
  <si>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</si>
  <si>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</si>
  <si>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</si>
  <si>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</si>
  <si>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</si>
  <si>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</si>
  <si>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</si>
  <si>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</si>
  <si>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</si>
  <si>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</si>
  <si>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</si>
  <si>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</si>
  <si>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</si>
  <si>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</si>
  <si>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</si>
  <si>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</si>
  <si>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</si>
  <si>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</si>
  <si>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</si>
  <si>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</si>
  <si>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</si>
  <si>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</si>
  <si>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</si>
  <si>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</si>
  <si>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</si>
  <si>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</si>
  <si>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</si>
  <si>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</si>
  <si>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</si>
  <si>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</si>
  <si>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</si>
  <si>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</si>
  <si>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</si>
  <si>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</si>
  <si>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</si>
  <si>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</si>
  <si>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</si>
  <si>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</si>
  <si>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</si>
  <si>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</si>
  <si>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</si>
  <si>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</si>
  <si>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</si>
  <si>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</si>
  <si>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</si>
  <si>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</si>
  <si>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</si>
  <si>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</si>
  <si>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</si>
  <si>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</si>
  <si>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</si>
  <si>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</si>
  <si>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</si>
  <si>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</si>
  <si>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</si>
  <si>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</si>
  <si>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</si>
  <si>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</si>
  <si>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</si>
  <si>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</si>
  <si>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</si>
  <si>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</si>
  <si>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</si>
  <si>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</si>
  <si>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</si>
  <si>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</si>
  <si>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</si>
  <si>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</si>
  <si>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</si>
  <si>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</si>
  <si>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</si>
  <si>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</si>
  <si>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</si>
  <si>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</si>
  <si>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</si>
  <si>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</si>
  <si>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</si>
  <si>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</si>
  <si>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</si>
  <si>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</si>
  <si>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</si>
  <si>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</si>
  <si>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</si>
  <si>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</si>
  <si>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</si>
  <si>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</si>
  <si>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</si>
  <si>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</si>
  <si>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</si>
  <si>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</si>
  <si>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</si>
  <si>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</si>
  <si>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</si>
  <si>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</si>
  <si>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</si>
  <si>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</si>
  <si>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</si>
  <si>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</si>
  <si>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</si>
  <si>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</si>
  <si>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</si>
  <si>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</si>
  <si>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</si>
  <si>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</si>
  <si>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</si>
  <si>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</si>
  <si>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</si>
  <si>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</si>
  <si>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</si>
  <si>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</si>
  <si>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</si>
  <si>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</si>
  <si>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</si>
  <si>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</si>
  <si>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</si>
  <si>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</si>
  <si>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</si>
  <si>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</si>
  <si>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</si>
  <si>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</si>
  <si>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</si>
  <si>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</si>
  <si>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</si>
  <si>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</si>
  <si>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</si>
  <si>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</si>
  <si>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</si>
  <si>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</si>
  <si>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</si>
  <si>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</si>
  <si>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</si>
  <si>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</si>
  <si>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</si>
  <si>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</si>
  <si>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</si>
  <si>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</si>
  <si>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</si>
  <si>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</si>
  <si>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</si>
  <si>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</si>
  <si>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</si>
  <si>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</si>
  <si>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</si>
  <si>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</si>
  <si>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</si>
  <si>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</si>
  <si>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</si>
  <si>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</si>
  <si>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</si>
  <si>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</si>
  <si>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</si>
  <si>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</si>
  <si>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</si>
  <si>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</si>
  <si>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</si>
  <si>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</si>
  <si>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</si>
  <si>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</si>
  <si>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</si>
  <si>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</si>
  <si>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</si>
  <si>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</si>
  <si>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</si>
  <si>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</si>
  <si>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</si>
  <si>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</si>
  <si>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</si>
  <si>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</si>
  <si>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</si>
  <si>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</si>
  <si>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</si>
  <si>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</si>
  <si>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</si>
  <si>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</si>
  <si>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</si>
  <si>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</si>
  <si>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</si>
  <si>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</si>
  <si>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</si>
  <si>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</si>
  <si>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</si>
  <si>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</si>
  <si>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</si>
  <si>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</si>
  <si>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</si>
  <si>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</si>
  <si>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</si>
  <si>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</si>
  <si>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</si>
  <si>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</si>
  <si>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</si>
  <si>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</si>
  <si>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</si>
  <si>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</si>
  <si>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</si>
  <si>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</si>
  <si>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</si>
  <si>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</si>
  <si>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</si>
  <si>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</si>
  <si>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</si>
  <si>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</si>
  <si>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</si>
  <si>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</si>
  <si>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</si>
  <si>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</si>
  <si>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</si>
  <si>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</si>
  <si>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</si>
  <si>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</si>
  <si>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</si>
  <si>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</si>
  <si>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</si>
  <si>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</si>
  <si>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</si>
  <si>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</si>
  <si>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</si>
  <si>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</si>
  <si>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</si>
  <si>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</si>
  <si>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</si>
  <si>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</si>
  <si>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</si>
  <si>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</si>
  <si>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</si>
  <si>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</si>
  <si>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</si>
  <si>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</si>
  <si>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</si>
  <si>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</si>
  <si>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</si>
  <si>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</si>
  <si>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</si>
  <si>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</si>
  <si>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</si>
  <si>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</si>
  <si>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</si>
  <si>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</si>
  <si>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</si>
  <si>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</si>
  <si>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</si>
  <si>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</si>
  <si>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</si>
  <si>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</si>
  <si>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</si>
  <si>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</si>
  <si>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</si>
  <si>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</si>
  <si>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</si>
  <si>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</si>
  <si>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</si>
  <si>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</si>
  <si>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</si>
  <si>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</si>
  <si>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</si>
  <si>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</si>
  <si>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</si>
  <si>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</si>
  <si>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</si>
  <si>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</si>
  <si>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</si>
  <si>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</si>
  <si>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</si>
  <si>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</si>
  <si>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</si>
  <si>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</si>
  <si>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</si>
  <si>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</si>
  <si>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</si>
  <si>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</si>
  <si>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</si>
  <si>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</si>
  <si>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</si>
  <si>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</si>
  <si>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</si>
  <si>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</si>
  <si>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</si>
  <si>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</si>
  <si>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</si>
  <si>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</si>
  <si>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</si>
  <si>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</si>
  <si>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</si>
  <si>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</si>
  <si>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</si>
  <si>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</si>
  <si>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</si>
  <si>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</si>
  <si>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</si>
  <si>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</si>
  <si>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</si>
  <si>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</si>
  <si>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</si>
  <si>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</si>
  <si>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</si>
  <si>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</si>
  <si>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</si>
  <si>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</si>
  <si>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</si>
  <si>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</si>
  <si>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</si>
  <si>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</si>
  <si>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</si>
  <si>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</si>
  <si>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</si>
  <si>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</si>
  <si>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</si>
  <si>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</si>
  <si>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</si>
  <si>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</si>
  <si>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</si>
  <si>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</si>
  <si>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</si>
  <si>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</si>
  <si>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</si>
  <si>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</si>
  <si>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</si>
  <si>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</si>
  <si>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</si>
  <si>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</si>
  <si>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</si>
  <si>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</si>
  <si>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</si>
  <si>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</si>
  <si>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</si>
  <si>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</si>
  <si>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</si>
  <si>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</si>
  <si>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</si>
  <si>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</si>
  <si>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</si>
  <si>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</si>
  <si>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</si>
  <si>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</si>
  <si>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</si>
  <si>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</si>
  <si>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</si>
  <si>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</si>
  <si>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</si>
  <si>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</si>
  <si>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</si>
  <si>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</si>
  <si>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</si>
  <si>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</si>
  <si>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</si>
  <si>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</si>
  <si>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</si>
  <si>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</si>
  <si>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</si>
  <si>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</si>
  <si>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</si>
  <si>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</si>
  <si>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</si>
  <si>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</si>
  <si>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</si>
  <si>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</si>
  <si>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</si>
  <si>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</si>
  <si>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</si>
  <si>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</si>
  <si>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</si>
  <si>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</si>
  <si>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</si>
  <si>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</si>
  <si>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</si>
  <si>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</si>
  <si>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</si>
  <si>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</si>
  <si>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</si>
  <si>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</si>
  <si>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</si>
  <si>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</si>
  <si>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</si>
  <si>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</si>
  <si>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</si>
  <si>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</si>
  <si>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</si>
  <si>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</si>
  <si>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</si>
  <si>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</si>
  <si>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</si>
  <si>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</si>
  <si>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</si>
  <si>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</si>
  <si>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</si>
  <si>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</si>
  <si>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</si>
  <si>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</si>
  <si>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</si>
  <si>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</si>
  <si>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</si>
  <si>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</si>
  <si>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</si>
  <si>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</si>
  <si>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</si>
  <si>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</si>
  <si>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</si>
  <si>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</si>
  <si>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</si>
  <si>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</si>
  <si>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</si>
  <si>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</si>
  <si>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</si>
  <si>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</si>
  <si>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40П Ст3сп/пс ГОСТ 8240</t>
  </si>
  <si>
    <t>Швеллер горячекатаный 40П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</si>
  <si>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</si>
  <si>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</si>
  <si>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</si>
  <si>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</si>
  <si>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</si>
  <si>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</si>
  <si>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</si>
  <si>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</si>
  <si>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</si>
  <si>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</si>
  <si>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</si>
  <si>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</si>
  <si>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</si>
  <si>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</si>
  <si>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</si>
  <si>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</si>
  <si>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</si>
  <si>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</si>
  <si>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</si>
  <si>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</si>
  <si>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</si>
  <si>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</si>
  <si>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</si>
  <si>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</si>
  <si>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</si>
  <si>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</si>
  <si>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</si>
  <si>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</si>
  <si>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</si>
  <si>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</si>
  <si>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</si>
  <si>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</si>
  <si>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</si>
  <si>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</si>
  <si>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</si>
  <si>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</si>
  <si>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</si>
  <si>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</si>
  <si>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</si>
  <si>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</si>
  <si>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</si>
  <si>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</si>
  <si>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</si>
  <si>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</si>
  <si>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</si>
  <si>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</si>
  <si>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</si>
  <si>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</si>
  <si>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</si>
  <si>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</si>
  <si>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</si>
  <si>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</si>
  <si>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</si>
  <si>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</si>
  <si>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</si>
  <si>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</si>
  <si>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</si>
  <si>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</si>
  <si>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</si>
  <si>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</si>
  <si>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</si>
  <si>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</si>
  <si>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</si>
  <si>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</si>
  <si>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</si>
  <si>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</si>
  <si>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</si>
  <si>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</si>
  <si>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</si>
  <si>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</si>
  <si>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</si>
  <si>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</si>
  <si>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</si>
  <si>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</si>
  <si>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</si>
  <si>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</si>
  <si>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</si>
  <si>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</si>
  <si>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</si>
  <si>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</si>
  <si>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</si>
  <si>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</si>
  <si>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</si>
  <si>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</si>
  <si>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</si>
  <si>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</si>
  <si>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</si>
  <si>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</si>
  <si>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</si>
  <si>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</si>
  <si>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</si>
  <si>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</si>
  <si>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</si>
  <si>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</si>
  <si>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</si>
  <si>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</si>
  <si>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</si>
  <si>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</si>
  <si>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</si>
  <si>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</si>
  <si>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</si>
  <si>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</si>
  <si>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</si>
  <si>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</si>
  <si>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</si>
  <si>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</si>
  <si>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</si>
  <si>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</si>
  <si>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</si>
  <si>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</si>
  <si>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</si>
  <si>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</si>
  <si>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</si>
  <si>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</si>
  <si>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</si>
  <si>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</si>
  <si>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</si>
  <si>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</si>
  <si>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</si>
  <si>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</si>
  <si>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</si>
  <si>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</si>
  <si>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</si>
  <si>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</si>
  <si>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</si>
  <si>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</si>
  <si>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</si>
  <si>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</si>
  <si>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</si>
  <si>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</si>
  <si>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</si>
  <si>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</si>
  <si>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</si>
  <si>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</si>
  <si>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</si>
  <si>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</si>
  <si>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</si>
  <si>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</si>
  <si>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</si>
  <si>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</si>
  <si>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</si>
  <si>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</si>
  <si>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</si>
  <si>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</si>
  <si>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</si>
  <si>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</si>
  <si>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</si>
  <si>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</si>
  <si>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</si>
  <si>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</si>
  <si>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</si>
  <si>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</si>
  <si>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</si>
  <si>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</si>
  <si>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</si>
  <si>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</si>
  <si>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</si>
  <si>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</si>
  <si>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</si>
  <si>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</si>
  <si>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</si>
  <si>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</si>
  <si>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</si>
  <si>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</si>
  <si>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</si>
  <si>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</si>
  <si>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</si>
  <si>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</si>
  <si>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</si>
  <si>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</si>
  <si>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</si>
  <si>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</si>
  <si>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</si>
  <si>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</si>
  <si>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</si>
  <si>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</si>
  <si>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</si>
  <si>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</si>
  <si>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</si>
  <si>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</si>
  <si>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</si>
  <si>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</si>
  <si>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</si>
  <si>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</si>
  <si>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</si>
  <si>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</si>
  <si>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</si>
  <si>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</si>
  <si>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</si>
  <si>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</si>
  <si>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</si>
  <si>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</si>
  <si>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</si>
  <si>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</si>
  <si>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</si>
  <si>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</si>
  <si>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</si>
  <si>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</si>
  <si>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</si>
  <si>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</si>
  <si>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</si>
  <si>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</si>
  <si>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</si>
  <si>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</si>
  <si>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</si>
  <si>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</si>
  <si>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</si>
  <si>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</si>
  <si>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</si>
  <si>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</si>
  <si>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</si>
  <si>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</si>
  <si>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</si>
  <si>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</si>
  <si>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</si>
  <si>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</si>
  <si>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</si>
  <si>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</si>
  <si>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</si>
  <si>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</si>
  <si>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</si>
  <si>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</si>
  <si>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</si>
  <si>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</si>
  <si>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</si>
  <si>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</si>
  <si>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</si>
  <si>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</si>
  <si>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тел.: (383) 211-29-21</t>
  </si>
  <si>
    <t xml:space="preserve">тел.: (383) 211-29-21 </t>
  </si>
  <si>
    <t>К оглавлению прайс-листа</t>
  </si>
  <si>
    <t>По запросу</t>
  </si>
  <si>
    <t>Арматура 12 Ат1000 28С ГОСТ 5781</t>
  </si>
  <si>
    <t>Арматура 12 АТ800 25Г2С ГОСТ 10884</t>
  </si>
  <si>
    <t>Арматура 12 АТ800 25Г2С ГОСТ 5781</t>
  </si>
  <si>
    <t>Арматура 12 Ат800 28С ГОСТ 10884</t>
  </si>
  <si>
    <t>Арматура 14 АТ1000 28С ГОСТ 5781</t>
  </si>
  <si>
    <t>Арматура 14 АТ800 25Г2С ГОСТ 5781</t>
  </si>
  <si>
    <t>Арматура 14 АТ800 28С ГОСТ 5781</t>
  </si>
  <si>
    <t>Арматура 16 АТ800 28С ГОСТ 5781</t>
  </si>
  <si>
    <t>Арматура 18 АТ800 28С ГОСТ 5781</t>
  </si>
  <si>
    <t>Арматура 14 А240 Ст3сп/пс ГОСТ 34028 Уценка</t>
  </si>
  <si>
    <t>Арматура 14 А240 Ст3сп/пс ГОСТ 34028 Неликвид</t>
  </si>
  <si>
    <t>Проволока 5 ВР-1 ГОСТ 6727-80 Неликвид</t>
  </si>
  <si>
    <t xml:space="preserve">      Труба 2 сорт</t>
  </si>
  <si>
    <t>Труба э/с 159х10 2 сорт</t>
  </si>
  <si>
    <t>Труба э/с 159х6 2 сорт</t>
  </si>
  <si>
    <t>Труба э/с 159х7 2 сорт</t>
  </si>
  <si>
    <t>Труба э/с 159х8 2 сорт</t>
  </si>
  <si>
    <t>Труба э/с 159х9 2 сорт</t>
  </si>
  <si>
    <t>Труба э/с 168х10 2 сорт</t>
  </si>
  <si>
    <t>Труба э/с 168х6 2 сорт</t>
  </si>
  <si>
    <t>Труба э/с 168х7 2 сорт</t>
  </si>
  <si>
    <t>Труба э/с 168х8 2 сорт</t>
  </si>
  <si>
    <t>Труба э/с 168х9 2 сорт</t>
  </si>
  <si>
    <t>Труба э/с 219х10 2 сорт</t>
  </si>
  <si>
    <t>Труба э/с 219х6 2 сорт</t>
  </si>
  <si>
    <t>Труба э/с 219х7 2 сорт</t>
  </si>
  <si>
    <t>Труба э/с 219х8 2 сорт</t>
  </si>
  <si>
    <t>Труба э/с 219х9 2 сорт</t>
  </si>
  <si>
    <t>Труба э/с 273х6 ИТЗМ 2 сорт</t>
  </si>
  <si>
    <t>Труба э/с 273х7 ИТЗМ 2 сорт</t>
  </si>
  <si>
    <t>Труба э/с 273х8 ИТЗМ 2 сорт</t>
  </si>
  <si>
    <t>Труба э/с 273х9 ИТЗМ 2 сорт</t>
  </si>
  <si>
    <t>Труба э/с 325х6 ИТЗМ 2 сорт</t>
  </si>
  <si>
    <t>Труба э/с 325х7 ИТЗМ 2 сорт</t>
  </si>
  <si>
    <t>Труба э/с 325х8 ИТЗМ 2 сорт</t>
  </si>
  <si>
    <t>Труба э/с 325х9 ИТЗМ 2 сорт</t>
  </si>
  <si>
    <t>Труба э/с 325х10 ИТЗМ 2 сорт</t>
  </si>
  <si>
    <t>Труба квадр. 120х120х4 2 сорт</t>
  </si>
  <si>
    <t>Труба квадр. 120х120х5 2 сорт</t>
  </si>
  <si>
    <t>Труба квадр. 120х120х6 2 сорт</t>
  </si>
  <si>
    <t>Труба квадр. 120х120х7 2 сорт</t>
  </si>
  <si>
    <t>Труба квадр. 120х120х8 2 сорт</t>
  </si>
  <si>
    <t>Труба квадр. 120х120х9 2 сорт</t>
  </si>
  <si>
    <t>Труба квадр. 120х120х10 2 сорт</t>
  </si>
  <si>
    <t>Труба квадр. 100х100х4 2 сорт</t>
  </si>
  <si>
    <t>Труба квадр. 100х100х5 2 сорт</t>
  </si>
  <si>
    <t>Труба квадр. 100х100х6 2 сорт</t>
  </si>
  <si>
    <t>Труба квадр. 100х100х7 2 сорт</t>
  </si>
  <si>
    <t>Труба квадр. 100х100х8 2 сорт</t>
  </si>
  <si>
    <t>Труба квадр. 100х100х9 2 сорт</t>
  </si>
  <si>
    <t>Труба квадр. 100х100х10 2 сорт</t>
  </si>
  <si>
    <t>Труба квадр. 140х140х4 2 сорт</t>
  </si>
  <si>
    <t>Труба квадр. 140х140х5 2 сорт</t>
  </si>
  <si>
    <t>Труба квадр. 140х140х6 2 сорт</t>
  </si>
  <si>
    <t>Труба квадр. 140х140х7 2 сорт</t>
  </si>
  <si>
    <t>Труба квадр. 140х140х8 2 сорт</t>
  </si>
  <si>
    <t>Труба квадр. 140х140х9 2 сорт</t>
  </si>
  <si>
    <t>Труба квадр. 140х140х10 2 сорт</t>
  </si>
  <si>
    <t>Труба квадр. 160х160х4 2 сорт</t>
  </si>
  <si>
    <t>Труба квадр. 160х160х5 2 сорт</t>
  </si>
  <si>
    <t>Труба квадр. 160х160х6 2 сорт</t>
  </si>
  <si>
    <t>Труба квадр. 160х160х7 2 сорт</t>
  </si>
  <si>
    <t>Труба квадр. 160х160х8 2 сорт</t>
  </si>
  <si>
    <t>Труба квадр. 160х160х9 2 сорт</t>
  </si>
  <si>
    <t>Труба квадр. 160х160х10 2 сорт</t>
  </si>
  <si>
    <t>Труба квадр. 200х200х4 2 сорт</t>
  </si>
  <si>
    <t>Труба квадр. 200х200х5 2 сорт</t>
  </si>
  <si>
    <t>Труба квадр. 200х200х6 2 сорт</t>
  </si>
  <si>
    <t>Труба квадр. 200х200х7 2 сорт</t>
  </si>
  <si>
    <t>Труба квадр. 200х200х8 2 сорт</t>
  </si>
  <si>
    <t>Труба квадр. 200х200х9 2 сорт</t>
  </si>
  <si>
    <t>Труба квадр. 200х200х10 2 сорт</t>
  </si>
  <si>
    <t>Труба квадр. 150х150х4 2 сорт</t>
  </si>
  <si>
    <t>Труба квадр. 150х150х5 2 сорт</t>
  </si>
  <si>
    <t>Труба квадр. 150х150х6 2 сорт</t>
  </si>
  <si>
    <t>Труба квадр. 150х150х7 2 сорт</t>
  </si>
  <si>
    <t>Труба квадр. 150х150х8 2 сорт</t>
  </si>
  <si>
    <t>Труба квадр. 150х150х9 2 сорт</t>
  </si>
  <si>
    <t>Труба квадр. 150х150х10 2 сорт</t>
  </si>
  <si>
    <t>Труба квадр. 180х180х4 2 сорт</t>
  </si>
  <si>
    <t>Труба квадр. 180х180х5 2 сорт</t>
  </si>
  <si>
    <t>Труба квадр. 180х180х6 2 сорт</t>
  </si>
  <si>
    <t>Труба квадр. 180х180х7 2 сорт</t>
  </si>
  <si>
    <t>Труба квадр. 180х180х8 2 сорт</t>
  </si>
  <si>
    <t>Труба квадр. 180х180х9 2 сорт</t>
  </si>
  <si>
    <t>Труба квадр. 180х180х10 2 сорт</t>
  </si>
  <si>
    <t xml:space="preserve">Труба прямоуг. 180х140х4 2 сорт </t>
  </si>
  <si>
    <t>Труба прямоуг. 180х140х4.5 2 сорт</t>
  </si>
  <si>
    <t>Труба прямоуг. 180х140х5 2 сорт</t>
  </si>
  <si>
    <t>Труба прямоуг. 180х140х6 2 сорт</t>
  </si>
  <si>
    <t>Труба прямоуг. 180х140х7 2 сорт</t>
  </si>
  <si>
    <t>Труба прямоуг. 180х140х8 2 сорт</t>
  </si>
  <si>
    <t>Труба прямоуг. 180х140х9 2 сорт</t>
  </si>
  <si>
    <t>Труба прямоуг. 180х140х10 2 сорт</t>
  </si>
  <si>
    <t>Труба прямоуг. 160х120х4 2 сорт</t>
  </si>
  <si>
    <t>Труба прямоуг. 160х120х4.5 2 сорт</t>
  </si>
  <si>
    <t>Труба прямоуг. 160х120х5 2 сорт</t>
  </si>
  <si>
    <t>Труба прямоуг. 160х120х6 2 сорт</t>
  </si>
  <si>
    <t>Труба прямоуг. 160х120х7 2 сорт</t>
  </si>
  <si>
    <t>Труба прямоуг. 160х120х8 2 сорт</t>
  </si>
  <si>
    <t>Труба прямоуг. 160х120х9 2 сорт</t>
  </si>
  <si>
    <t>Труба прямоуг. 160х120х10 2 сорт</t>
  </si>
  <si>
    <t>Труба прямоуг. 160х80х4 2 сорт</t>
  </si>
  <si>
    <t>Труба прямоуг. 160х80х4.5 2 сорт</t>
  </si>
  <si>
    <t>Труба прямоуг. 160х80х5 2 сорт</t>
  </si>
  <si>
    <t>Труба прямоуг. 160х80х6 2 сорт</t>
  </si>
  <si>
    <t>Труба прямоуг. 160х80х7 2 сорт</t>
  </si>
  <si>
    <t>Труба прямоуг. 160х80х8 2 сорт</t>
  </si>
  <si>
    <t>Труба прямоуг. 160х80х9 2 сорт</t>
  </si>
  <si>
    <t>Труба прямоуг. 140х100х4 2 сорт</t>
  </si>
  <si>
    <t>Труба прямоуг. 140х100х4.5 2 сорт</t>
  </si>
  <si>
    <t>Труба прямоуг. 140х100х5 2 сорт</t>
  </si>
  <si>
    <t>Труба прямоуг. 140х100х6 2 сорт</t>
  </si>
  <si>
    <t>Труба прямоуг. 140х100х7 2 сорт</t>
  </si>
  <si>
    <t>Труба прямоуг. 140х100х8 2 сорт</t>
  </si>
  <si>
    <t>Труба прямоуг. 140х100х9 2 сорт</t>
  </si>
  <si>
    <t>Труба прямоуг. 140х100х10 2 сорт</t>
  </si>
  <si>
    <t>Труба прямоуг. 200х160х6 2 сорт</t>
  </si>
  <si>
    <t>Труба прямоуг. 200х160х7 2 сорт</t>
  </si>
  <si>
    <t>Труба прямоуг. 200х160х8 2 сорт</t>
  </si>
  <si>
    <t>Труба прямоуг. 200х160х9 2 сорт</t>
  </si>
  <si>
    <t>Труба прямоуг. 200х160х10 2 сорт</t>
  </si>
  <si>
    <t>Труба прямоуг. 200х100х4 2 сорт</t>
  </si>
  <si>
    <t>Труба прямоуг. 200х100х4.5 2 сорт</t>
  </si>
  <si>
    <t>Труба прямоуг. 200х100х5 2 сорт</t>
  </si>
  <si>
    <t>Труба прямоуг. 200х100х6 2 сорт</t>
  </si>
  <si>
    <t>Труба прямоуг. 200х100х7 2 сорт</t>
  </si>
  <si>
    <t>Труба прямоуг. 200х100х8 2 сорт</t>
  </si>
  <si>
    <t>Труба прямоуг. 200х100х9 2 сорт</t>
  </si>
  <si>
    <t>Труба прямоуг. 200х100х10 2 сорт</t>
  </si>
  <si>
    <t>Труба прямоуг. 200х120х4 2 сорт</t>
  </si>
  <si>
    <t>Труба прямоуг. 200х120х4.5 2 сорт</t>
  </si>
  <si>
    <t>Труба прямоуг. 200х120х5 2 сорт</t>
  </si>
  <si>
    <t>Труба прямоуг. 200х120х6 2 сорт</t>
  </si>
  <si>
    <t>Труба прямоуг. 200х120х7 2 сорт</t>
  </si>
  <si>
    <t>Труба прямоуг. 200х120х8 2 сорт</t>
  </si>
  <si>
    <t>Труба прямоуг. 200х120х9 2 сорт</t>
  </si>
  <si>
    <t>Труба прямоуг. 200х120х10 2 сорт</t>
  </si>
  <si>
    <t>Труба э/с 273х6 ст3 ст10 ст20 п/ш ТУ</t>
  </si>
  <si>
    <t>Труба э/с 273х7 ст3 ст10 ст20 п/ш ТУ</t>
  </si>
  <si>
    <t>Труба э/с 273х8 ст3 ст10 ст20 п/ш ТУ</t>
  </si>
  <si>
    <t>Труба э/с 273х9 ст3 ст10 ст20 п/ш ТУ</t>
  </si>
  <si>
    <t>Труба э/с 273х10 ст3 ст10 ст20 п/ш ТУ</t>
  </si>
  <si>
    <t>Труба э/с 168х6 ст3 ст10 ст20 п/ш ТУ</t>
  </si>
  <si>
    <t>Труба э/с 168х7 ст3 ст10 ст20 п/ш ТУ</t>
  </si>
  <si>
    <t>Труба э/с 168х8 ст3 ст10 ст20 п/ш ТУ</t>
  </si>
  <si>
    <t>Труба э/с 168х9 ст3 ст10 ст20 п/ш ТУ</t>
  </si>
  <si>
    <t>Труба э/с 168х10 ст3 ст10 ст20 п/ш ТУ</t>
  </si>
  <si>
    <t>Труба э/с 219х6 ст3 ст10 ст20 п/ш ТУ</t>
  </si>
  <si>
    <t>Труба э/с 219х7 ст3 ст10 ст20 п/ш ТУ</t>
  </si>
  <si>
    <t>Труба э/с 219х8 ст3 ст10 ст20 п/ш ТУ</t>
  </si>
  <si>
    <t>Труба э/с 219х9 ст3 ст10 ст20 п/ш ТУ</t>
  </si>
  <si>
    <t>Труба э/с 219х10 ст3 ст10 ст20 п/ш ТУ</t>
  </si>
  <si>
    <t>Труба э/с 325х6 ст3 ст10 ст20 п/ш ТУ</t>
  </si>
  <si>
    <t>Труба э/с 325х7 ст3 ст10 ст20 п/ш ТУ</t>
  </si>
  <si>
    <t>Труба э/с 325х8 ст3 ст10 ст20 п/ш ТУ</t>
  </si>
  <si>
    <t>Труба э/с 325х9 ст3 ст10 ст20 п/ш ТУ</t>
  </si>
  <si>
    <t>Труба э/с 325х10 ст3 ст10 ст20 п/ш ТУ</t>
  </si>
  <si>
    <t>Труба э/с 273х6 09г2с п/ш ТУ</t>
  </si>
  <si>
    <t>Труба э/с 273х7 09г2с п/ш ТУ</t>
  </si>
  <si>
    <t>Труба э/с 273х8 09г2с п/ш ТУ</t>
  </si>
  <si>
    <t>Труба э/с 273х9 09г2с п/ш ТУ</t>
  </si>
  <si>
    <t>Труба э/с 273х10 09г2с п/ш ТУ</t>
  </si>
  <si>
    <t>Труба э/с 168х6 09г2с п/ш ТУ</t>
  </si>
  <si>
    <t>Труба э/с 168х7 09г2с п/ш ТУ</t>
  </si>
  <si>
    <t>Труба э/с 168х8 09г2с п/ш ТУ</t>
  </si>
  <si>
    <t>Труба э/с 168х9 09г2с п/ш ТУ</t>
  </si>
  <si>
    <t>Труба э/с 168х10 09г2с п/ш ТУ</t>
  </si>
  <si>
    <t>Труба э/с 219х6 09г2с п/ш ТУ</t>
  </si>
  <si>
    <t>Труба э/с 219х7 09г2с п/ш ТУ</t>
  </si>
  <si>
    <t>Труба э/с 219х8 09г2с п/ш ТУ</t>
  </si>
  <si>
    <t>Труба э/с 219х9 09г2с п/ш ТУ</t>
  </si>
  <si>
    <t>Труба э/с 219х10 09г2с п/ш ТУ</t>
  </si>
  <si>
    <t>Труба э/с 325х6 09г2с п/ш ТУ</t>
  </si>
  <si>
    <t>Труба э/с 325х7 09г2с п/ш ТУ</t>
  </si>
  <si>
    <t>Труба э/с 325х8 09г2с п/ш ТУ</t>
  </si>
  <si>
    <t>Труба э/с 325х9 09г2с п/ш ТУ</t>
  </si>
  <si>
    <t>Труба э/с 325х10 09г2с п/ш ТУ</t>
  </si>
  <si>
    <t>Действует с 21 апреля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</si>
</sst>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  <font>
      <sz val="8"/>
      <name val="Arial"/>
    </font>
    <font>
      <u/>
      <sz val="8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4" fillId="0" borderId="16"/>
    <xf numFmtId="0" fontId="10" fillId="0" borderId="16" applyNumberFormat="0" applyFill="0" applyBorder="0" applyAlignment="0" applyProtection="0"/>
    <xf numFmtId="0" fontId="15" fillId="0" borderId="16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14" fillId="2" borderId="16" xfId="2" applyFill="1" applyAlignment="1">
      <alignment horizontal="left"/>
    </xf>
    <xf numFmtId="0" fontId="14" fillId="0" borderId="16" xfId="2"/>
    <xf numFmtId="0" fontId="14" fillId="2" borderId="16" xfId="2" applyFill="1" applyAlignment="1">
      <alignment horizontal="left"/>
    </xf>
    <xf numFmtId="0" fontId="14" fillId="0" borderId="16" xfId="2" applyAlignment="1">
      <alignment horizontal="left"/>
    </xf>
    <xf numFmtId="0" fontId="3" fillId="0" borderId="16" xfId="2" applyFont="1" applyAlignment="1">
      <alignment horizontal="left"/>
    </xf>
    <xf numFmtId="0" fontId="6" fillId="3" borderId="9" xfId="2" applyFont="1" applyFill="1" applyBorder="1" applyAlignment="1">
      <alignment horizontal="left" vertical="center"/>
    </xf>
    <xf numFmtId="0" fontId="6" fillId="3" borderId="10" xfId="2" applyFont="1" applyFill="1" applyBorder="1" applyAlignment="1">
      <alignment horizontal="left" vertical="center"/>
    </xf>
    <xf numFmtId="0" fontId="6" fillId="3" borderId="11" xfId="2" applyFont="1" applyFill="1" applyBorder="1" applyAlignment="1">
      <alignment horizontal="left" vertical="center"/>
    </xf>
    <xf numFmtId="0" fontId="7" fillId="4" borderId="16" xfId="2" applyFont="1" applyFill="1" applyAlignment="1">
      <alignment horizontal="left" vertical="center" wrapText="1"/>
    </xf>
    <xf numFmtId="0" fontId="7" fillId="4" borderId="16" xfId="2" applyFont="1" applyFill="1" applyAlignment="1">
      <alignment horizontal="left" vertical="top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0" fontId="7" fillId="4" borderId="16" xfId="2" applyFont="1" applyFill="1" applyBorder="1" applyAlignment="1">
      <alignment horizontal="left" vertical="center" wrapText="1"/>
    </xf>
    <xf numFmtId="0" fontId="4" fillId="4" borderId="16" xfId="2" applyFont="1" applyFill="1" applyBorder="1" applyAlignment="1">
      <alignment horizontal="center" vertical="center" wrapText="1"/>
    </xf>
    <xf numFmtId="0" fontId="4" fillId="4" borderId="16" xfId="2" applyFont="1" applyFill="1" applyAlignment="1">
      <alignment horizontal="center" vertical="center" wrapText="1"/>
    </xf>
    <xf numFmtId="0" fontId="7" fillId="4" borderId="16" xfId="2" applyFont="1" applyFill="1" applyBorder="1" applyAlignment="1">
      <alignment horizontal="left" vertical="top" wrapText="1"/>
    </xf>
    <xf numFmtId="0" fontId="9" fillId="0" borderId="8" xfId="2" applyFont="1" applyBorder="1" applyAlignment="1">
      <alignment horizontal="left" vertical="center" wrapText="1"/>
    </xf>
    <xf numFmtId="3" fontId="9" fillId="0" borderId="8" xfId="2" applyNumberFormat="1" applyFont="1" applyBorder="1" applyAlignment="1">
      <alignment horizontal="right" vertical="center" wrapText="1"/>
    </xf>
    <xf numFmtId="0" fontId="7" fillId="4" borderId="16" xfId="2" applyFont="1" applyFill="1" applyAlignment="1">
      <alignment horizontal="left" vertical="center" wrapText="1"/>
    </xf>
    <xf numFmtId="0" fontId="5" fillId="2" borderId="8" xfId="2" applyFont="1" applyFill="1" applyBorder="1" applyAlignment="1">
      <alignment horizontal="left" vertical="center"/>
    </xf>
    <xf numFmtId="0" fontId="14" fillId="2" borderId="16" xfId="2" applyFill="1" applyAlignment="1">
      <alignment horizontal="left"/>
    </xf>
    <xf numFmtId="0" fontId="1" fillId="2" borderId="16" xfId="2" applyFont="1" applyFill="1" applyAlignment="1">
      <alignment horizontal="left" vertical="top" wrapText="1"/>
    </xf>
    <xf numFmtId="0" fontId="2" fillId="0" borderId="16" xfId="2" applyFont="1" applyAlignment="1">
      <alignment horizontal="center"/>
    </xf>
    <xf numFmtId="0" fontId="13" fillId="0" borderId="16" xfId="4" applyFont="1" applyAlignment="1">
      <alignment horizontal="right"/>
    </xf>
    <xf numFmtId="0" fontId="8" fillId="0" borderId="16" xfId="2" applyFont="1" applyAlignment="1">
      <alignment horizontal="right"/>
    </xf>
    <xf numFmtId="0" fontId="4" fillId="2" borderId="5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/>
    </xf>
    <xf numFmtId="0" fontId="4" fillId="2" borderId="16" xfId="2" applyFont="1" applyFill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13" fillId="0" borderId="16" xfId="3" applyFont="1" applyAlignment="1">
      <alignment horizontal="right"/>
    </xf>
  </cellXfs>
  <cellStyles count="5">
    <cellStyle name="Гиперссылка" xfId="1" builtinId="8"/>
    <cellStyle name="Гиперссылка 2" xfId="3" xr:uid="{28BB0F10-98F9-4748-A41E-B5791A0DE373}"/>
    <cellStyle name="Гиперссылка 3" xfId="4" xr:uid="{180F953E-3FDF-447D-A71B-99B1BA3F67AC}"/>
    <cellStyle name="Обычный" xfId="0" builtinId="0"/>
    <cellStyle name="Обычный 2" xfId="2" xr:uid="{F2C0C900-C960-40E5-94CC-7DDA4E9BC06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153</xdr:row>
      <xdr:rowOff>19050</xdr:rowOff>
    </xdr:from>
    <xdr:to>
      <xdr:col>3</xdr:col>
      <xdr:colOff>1533525</xdr:colOff>
      <xdr:row>160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104</xdr:row>
      <xdr:rowOff>19050</xdr:rowOff>
    </xdr:from>
    <xdr:to>
      <xdr:col>3</xdr:col>
      <xdr:colOff>1533525</xdr:colOff>
      <xdr:row>111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4097" name="Имя " descr="Descr ">
          <a:extLst>
            <a:ext uri="{FF2B5EF4-FFF2-40B4-BE49-F238E27FC236}">
              <a16:creationId xmlns:a16="http://schemas.microsoft.com/office/drawing/2014/main" id="{C5A898DA-5A10-415A-AF6C-7F094E6B0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04800"/>
          <a:ext cx="3095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021AA61B-84C0-4BAA-BB5F-AE7150C19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04800"/>
          <a:ext cx="3095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3106ABB9-CB78-4488-95E3-C2FF2C0AC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304800"/>
          <a:ext cx="3095625" cy="5524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728</xdr:row>
      <xdr:rowOff>19050</xdr:rowOff>
    </xdr:from>
    <xdr:to>
      <xdr:col>3</xdr:col>
      <xdr:colOff>1533525</xdr:colOff>
      <xdr:row>735</xdr:row>
      <xdr:rowOff>66675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FB8C321A-E7ED-4353-824C-2EE3F335D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8900" y="131826000"/>
          <a:ext cx="1181100" cy="11811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ADC2CABC-F6B1-48FF-ABDE-7A08188EE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304800"/>
          <a:ext cx="3095625" cy="5524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758</xdr:row>
      <xdr:rowOff>19050</xdr:rowOff>
    </xdr:from>
    <xdr:to>
      <xdr:col>3</xdr:col>
      <xdr:colOff>1533525</xdr:colOff>
      <xdr:row>765</xdr:row>
      <xdr:rowOff>66675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13032C5C-22C4-42FD-8E5E-2C1EE53DB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8900" y="178260375"/>
          <a:ext cx="1181100" cy="11811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187F7B57-99B0-4F3B-8CB4-7F3793972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04800"/>
          <a:ext cx="30956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30"/>
      <c r="B3" s="30"/>
      <c r="C3" s="31" t="s">
        <v>0</v>
      </c>
      <c r="D3" s="31"/>
    </row>
    <row r="4" spans="1:4" ht="11.1" customHeight="1" x14ac:dyDescent="0.2">
      <c r="A4" s="30"/>
      <c r="B4" s="30"/>
      <c r="C4" s="31"/>
      <c r="D4" s="31"/>
    </row>
    <row r="5" spans="1:4" ht="11.1" customHeight="1" x14ac:dyDescent="0.2">
      <c r="A5" s="30"/>
      <c r="B5" s="30"/>
      <c r="C5" s="31"/>
      <c r="D5" s="31"/>
    </row>
    <row r="6" spans="1:4" ht="11.1" customHeight="1" x14ac:dyDescent="0.2">
      <c r="A6" s="30"/>
      <c r="B6" s="30"/>
      <c r="C6" s="31"/>
      <c r="D6" s="31"/>
    </row>
    <row r="7" spans="1:4" ht="11.1" customHeight="1" x14ac:dyDescent="0.2">
      <c r="A7" s="30"/>
      <c r="B7" s="30"/>
      <c r="C7" s="31"/>
      <c r="D7" s="31"/>
    </row>
    <row r="8" spans="1:4" ht="11.1" customHeight="1" x14ac:dyDescent="0.2">
      <c r="A8" s="31" t="s">
        <v>1</v>
      </c>
      <c r="B8" s="31"/>
      <c r="C8" s="31"/>
      <c r="D8" s="31"/>
    </row>
    <row r="9" spans="1:4" ht="11.1" customHeight="1" x14ac:dyDescent="0.2">
      <c r="A9" s="31"/>
      <c r="B9" s="31"/>
      <c r="C9" s="31"/>
      <c r="D9" s="31"/>
    </row>
    <row r="10" spans="1:4" ht="11.1" customHeight="1" x14ac:dyDescent="0.2">
      <c r="A10" s="31"/>
      <c r="B10" s="31"/>
      <c r="C10" s="31"/>
      <c r="D10" s="31"/>
    </row>
    <row r="11" spans="1:4" ht="11.1" customHeight="1" x14ac:dyDescent="0.2">
      <c r="A11" s="31"/>
      <c r="B11" s="31"/>
      <c r="C11" s="31"/>
      <c r="D11" s="31"/>
    </row>
    <row r="12" spans="1:4" ht="11.1" customHeight="1" x14ac:dyDescent="0.2">
      <c r="A12" s="31"/>
      <c r="B12" s="31"/>
      <c r="C12" s="31"/>
      <c r="D12" s="31"/>
    </row>
    <row r="13" spans="1:4" ht="11.1" customHeight="1" x14ac:dyDescent="0.2">
      <c r="A13" s="31"/>
      <c r="B13" s="31"/>
      <c r="C13" s="31"/>
      <c r="D13" s="31"/>
    </row>
    <row r="14" spans="1:4" ht="11.1" customHeight="1" x14ac:dyDescent="0.2">
      <c r="A14" s="31"/>
      <c r="B14" s="31"/>
      <c r="C14" s="31"/>
      <c r="D14" s="31"/>
    </row>
    <row r="15" spans="1:4" ht="11.1" customHeight="1" x14ac:dyDescent="0.2">
      <c r="A15" s="31"/>
      <c r="B15" s="31"/>
      <c r="C15" s="31"/>
      <c r="D15" s="31"/>
    </row>
    <row r="16" spans="1:4" ht="11.1" customHeight="1" x14ac:dyDescent="0.2">
      <c r="A16" s="31"/>
      <c r="B16" s="31"/>
      <c r="C16" s="31"/>
      <c r="D16" s="31"/>
    </row>
    <row r="17" spans="1:4" ht="27.95" customHeight="1" x14ac:dyDescent="0.4">
      <c r="A17" s="32" t="s">
        <v>2</v>
      </c>
      <c r="B17" s="32"/>
      <c r="C17" s="32"/>
      <c r="D17" s="32"/>
    </row>
    <row r="18" spans="1:4" ht="15.95" customHeight="1" x14ac:dyDescent="0.25">
      <c r="A18" s="3" t="s">
        <v>1674</v>
      </c>
      <c r="D18" s="3" t="s">
        <v>3</v>
      </c>
    </row>
    <row r="19" spans="1:4" ht="11.1" customHeight="1" x14ac:dyDescent="0.2"/>
    <row r="20" spans="1:4" ht="11.1" customHeight="1" x14ac:dyDescent="0.2">
      <c r="A20" s="33" t="s">
        <v>4</v>
      </c>
      <c r="B20" s="33"/>
      <c r="C20" s="38" t="s">
        <v>5</v>
      </c>
      <c r="D20" s="38"/>
    </row>
    <row r="21" spans="1:4" ht="11.1" customHeight="1" x14ac:dyDescent="0.2">
      <c r="A21" s="34"/>
      <c r="B21" s="35"/>
      <c r="C21" s="39"/>
      <c r="D21" s="40"/>
    </row>
    <row r="22" spans="1:4" ht="11.1" customHeight="1" x14ac:dyDescent="0.2">
      <c r="A22" s="36"/>
      <c r="B22" s="37"/>
      <c r="C22" s="41"/>
      <c r="D22" s="42"/>
    </row>
    <row r="23" spans="1:4" ht="21.95" customHeight="1" x14ac:dyDescent="0.2">
      <c r="A23" s="28" t="str">
        <f>HYPERLINK("[Прайс-лист МИ Новосибирск от 06.04.2026.xlsx]'ЖД прокат'!R1C1", "ЖД прокат")</f>
        <v>ЖД прокат</v>
      </c>
      <c r="B23" s="29"/>
      <c r="C23" s="29"/>
      <c r="D23" s="29"/>
    </row>
    <row r="24" spans="1:4" ht="18.95" customHeight="1" outlineLevel="1" x14ac:dyDescent="0.2">
      <c r="A24" s="9" t="str">
        <f>HYPERLINK("[Прайс-лист МИ Новосибирск от 06.04.2026.xlsx]'ЖД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Новосибирск от 06.04.2026.xlsx]'ЖД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Новосибирск от 06.04.2026.xlsx]'ЖД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Новосибирск от 06.04.2026.xlsx]'ЖД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8" t="str">
        <f>HYPERLINK("[Прайс-лист МИ Новосибирск от 06.04.2026.xlsx]'Листовой прокат'!R1C1", "Листовой прокат")</f>
        <v>Листовой прокат</v>
      </c>
      <c r="B28" s="29"/>
      <c r="C28" s="29"/>
      <c r="D28" s="29"/>
    </row>
    <row r="29" spans="1:4" ht="18.95" customHeight="1" outlineLevel="1" x14ac:dyDescent="0.2">
      <c r="A29" s="9" t="str">
        <f>HYPERLINK("[Прайс-лист МИ Новосибирск от 06.04.2026.xlsx]'Листовой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Новосибирск от 06.04.2026.xlsx]'Листовой прокат'!$A$147",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8" t="str">
        <f>HYPERLINK("[Прайс-лист МИ Новосибирск от 06.04.2026.xlsx]'Сортовой прокат'!R1C1", "Сортовой прокат")</f>
        <v>Сортовой прокат</v>
      </c>
      <c r="B31" s="29"/>
      <c r="C31" s="29"/>
      <c r="D31" s="29"/>
    </row>
    <row r="32" spans="1:4" ht="18.95" customHeight="1" outlineLevel="1" x14ac:dyDescent="0.2">
      <c r="A32" s="9" t="str">
        <f>HYPERLINK("[Прайс-лист МИ Новосибирск от 06.04.2026.xlsx]'Сортовой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 Новосибирск от 06.04.2026.xlsx]'Сортовой прокат'!$A$87", "      Катанка")</f>
        <v xml:space="preserve">      Катанка</v>
      </c>
      <c r="B33" s="5"/>
      <c r="C33" s="5"/>
      <c r="D33" s="6"/>
    </row>
    <row r="34" spans="1:4" ht="18.95" customHeight="1" outlineLevel="1" x14ac:dyDescent="0.2">
      <c r="A34" s="9" t="str">
        <f>HYPERLINK("[Прайс-лист МИ Новосибирск от 06.04.2026.xlsx]'Сортовой прокат'!$A$89", "      Проволока ")</f>
        <v xml:space="preserve">      Проволока </v>
      </c>
      <c r="B34" s="5"/>
      <c r="C34" s="5"/>
      <c r="D34" s="6"/>
    </row>
    <row r="35" spans="1:4" ht="21.95" customHeight="1" x14ac:dyDescent="0.2">
      <c r="A35" s="28" t="str">
        <f>HYPERLINK("[Прайс-лист МИ Новосибирск от 06.04.2026.xlsx]'Трубный прокат'!R1C1", "Трубный прокат")</f>
        <v>Трубный прокат</v>
      </c>
      <c r="B35" s="29"/>
      <c r="C35" s="29"/>
      <c r="D35" s="29"/>
    </row>
    <row r="36" spans="1:4" ht="18.95" customHeight="1" outlineLevel="1" x14ac:dyDescent="0.2">
      <c r="A36" s="9" t="str">
        <f>HYPERLINK("[Прайс-лист МИ Новосибирск от 06.04.2026.xlsx]'Трубный прокат'!$A$25", "      Трубы профильные")</f>
        <v xml:space="preserve">      Трубы профильные</v>
      </c>
      <c r="B36" s="5"/>
      <c r="C36" s="5"/>
      <c r="D36" s="6"/>
    </row>
    <row r="37" spans="1:4" ht="18.95" customHeight="1" outlineLevel="1" x14ac:dyDescent="0.2">
      <c r="A37" s="9" t="str">
        <f>HYPERLINK("[Прайс-лист МИ Новосибирск от 06.04.2026.xlsx]'Трубный прокат'!$A$350", "      Трубы электросварные")</f>
        <v xml:space="preserve">      Трубы электросварные</v>
      </c>
      <c r="B37" s="5"/>
      <c r="C37" s="5"/>
      <c r="D37" s="6"/>
    </row>
    <row r="38" spans="1:4" ht="21.95" customHeight="1" x14ac:dyDescent="0.2">
      <c r="A38" s="28" t="str">
        <f>HYPERLINK("[Прайс-лист МИ Новосибирск от 06.04.2026.xlsx]'Фасонный прокат'!R1C1", "Фасонный прокат")</f>
        <v>Фасонный прокат</v>
      </c>
      <c r="B38" s="29"/>
      <c r="C38" s="29"/>
      <c r="D38" s="29"/>
    </row>
    <row r="39" spans="1:4" ht="18.95" customHeight="1" outlineLevel="1" x14ac:dyDescent="0.2">
      <c r="A39" s="9" t="str">
        <f>HYPERLINK("[Прайс-лист МИ Новосибирск от 06.04.2026.xlsx]'Фасонный прокат'!$A$25", "      Балка  двутавровая")</f>
        <v xml:space="preserve">      Балка  двутавровая</v>
      </c>
      <c r="B39" s="5"/>
      <c r="C39" s="5"/>
      <c r="D39" s="6"/>
    </row>
    <row r="40" spans="1:4" ht="18.95" customHeight="1" outlineLevel="1" x14ac:dyDescent="0.2">
      <c r="A40" s="9" t="str">
        <f>HYPERLINK("[Прайс-лист МИ Новосибирск от 06.04.2026.xlsx]'Фасонный прокат'!$A$306", "      Уголок")</f>
        <v xml:space="preserve">      Уголок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Новосибирск от 06.04.2026.xlsx]'Фасонный прокат'!$A$485", "      Швеллер г/к")</f>
        <v xml:space="preserve">      Швеллер г/к</v>
      </c>
      <c r="B41" s="5"/>
      <c r="C41" s="5"/>
      <c r="D41" s="6"/>
    </row>
    <row r="42" spans="1:4" ht="18.95" customHeight="1" outlineLevel="1" x14ac:dyDescent="0.2">
      <c r="A42" s="9" t="str">
        <f>HYPERLINK("[Прайс-лист МИ Новосибирск от 06.04.2026.xlsx]'Фасонный прокат'!$A$574", "      Швеллер гнутый")</f>
        <v xml:space="preserve">      Швеллер гнутый</v>
      </c>
      <c r="B42" s="5"/>
      <c r="C42" s="5"/>
      <c r="D42" s="6"/>
    </row>
    <row r="43" spans="1:4" ht="11.1" customHeight="1" x14ac:dyDescent="0.2">
      <c r="A43" s="20" t="s">
        <v>26</v>
      </c>
      <c r="B43" s="20"/>
      <c r="C43" s="22" t="s">
        <v>27</v>
      </c>
      <c r="D43" s="22"/>
    </row>
    <row r="44" spans="1:4" ht="11.1" customHeight="1" x14ac:dyDescent="0.2">
      <c r="A44" s="21"/>
      <c r="B44" s="21"/>
      <c r="C44" s="21"/>
      <c r="D44" s="21"/>
    </row>
    <row r="45" spans="1:4" ht="11.1" customHeight="1" x14ac:dyDescent="0.2">
      <c r="A45" s="21"/>
      <c r="B45" s="21"/>
      <c r="C45" s="21"/>
      <c r="D45" s="21"/>
    </row>
    <row r="46" spans="1:4" ht="12.95" customHeight="1" x14ac:dyDescent="0.2">
      <c r="A46" s="23" t="s">
        <v>28</v>
      </c>
      <c r="B46" s="23"/>
      <c r="C46" s="23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24"/>
      <c r="B48" s="24"/>
      <c r="C48" s="7"/>
      <c r="D48" s="25"/>
    </row>
    <row r="49" spans="1:4" ht="12.95" customHeight="1" x14ac:dyDescent="0.2">
      <c r="A49" s="24" t="s">
        <v>1492</v>
      </c>
      <c r="B49" s="24"/>
      <c r="C49" s="7"/>
      <c r="D49" s="26"/>
    </row>
    <row r="50" spans="1:4" ht="12.95" customHeight="1" x14ac:dyDescent="0.2">
      <c r="A50" s="27"/>
      <c r="B50" s="27"/>
      <c r="C50" s="8"/>
      <c r="D50" s="26"/>
    </row>
    <row r="51" spans="1:4" ht="12.95" customHeight="1" x14ac:dyDescent="0.2">
      <c r="A51" s="8"/>
      <c r="B51" s="8"/>
      <c r="C51" s="8"/>
      <c r="D51" s="26"/>
    </row>
    <row r="52" spans="1:4" ht="12.95" customHeight="1" x14ac:dyDescent="0.2">
      <c r="A52" s="8"/>
      <c r="B52" s="8"/>
      <c r="C52" s="8"/>
      <c r="D52" s="26"/>
    </row>
    <row r="53" spans="1:4" ht="12.95" customHeight="1" x14ac:dyDescent="0.2">
      <c r="A53" s="8"/>
      <c r="B53" s="8"/>
      <c r="C53" s="8"/>
      <c r="D53" s="2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5:D35"/>
    <mergeCell ref="A38:D38"/>
    <mergeCell ref="A43:B45"/>
    <mergeCell ref="C43:D45"/>
    <mergeCell ref="A46:C46"/>
    <mergeCell ref="A48:B48"/>
    <mergeCell ref="D48:D53"/>
    <mergeCell ref="A49:B49"/>
    <mergeCell ref="A50:B50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30"/>
      <c r="B3" s="30"/>
      <c r="C3" s="31" t="s">
        <v>0</v>
      </c>
      <c r="D3" s="31"/>
    </row>
    <row r="4" spans="1:4" ht="11.1" customHeight="1" x14ac:dyDescent="0.2">
      <c r="A4" s="30"/>
      <c r="B4" s="30"/>
      <c r="C4" s="31"/>
      <c r="D4" s="31"/>
    </row>
    <row r="5" spans="1:4" ht="11.1" customHeight="1" x14ac:dyDescent="0.2">
      <c r="A5" s="30"/>
      <c r="B5" s="30"/>
      <c r="C5" s="31"/>
      <c r="D5" s="31"/>
    </row>
    <row r="6" spans="1:4" ht="11.1" customHeight="1" x14ac:dyDescent="0.2">
      <c r="A6" s="30"/>
      <c r="B6" s="30"/>
      <c r="C6" s="31"/>
      <c r="D6" s="31"/>
    </row>
    <row r="7" spans="1:4" ht="11.1" customHeight="1" x14ac:dyDescent="0.2">
      <c r="A7" s="30"/>
      <c r="B7" s="30"/>
      <c r="C7" s="31"/>
      <c r="D7" s="31"/>
    </row>
    <row r="8" spans="1:4" ht="11.1" customHeight="1" x14ac:dyDescent="0.2">
      <c r="A8" s="31" t="s">
        <v>1</v>
      </c>
      <c r="B8" s="31"/>
      <c r="C8" s="31"/>
      <c r="D8" s="31"/>
    </row>
    <row r="9" spans="1:4" ht="11.1" customHeight="1" x14ac:dyDescent="0.2">
      <c r="A9" s="31"/>
      <c r="B9" s="31"/>
      <c r="C9" s="31"/>
      <c r="D9" s="31"/>
    </row>
    <row r="10" spans="1:4" ht="11.1" customHeight="1" x14ac:dyDescent="0.2">
      <c r="A10" s="31"/>
      <c r="B10" s="31"/>
      <c r="C10" s="31"/>
      <c r="D10" s="31"/>
    </row>
    <row r="11" spans="1:4" ht="11.1" customHeight="1" x14ac:dyDescent="0.2">
      <c r="A11" s="31"/>
      <c r="B11" s="31"/>
      <c r="C11" s="31"/>
      <c r="D11" s="31"/>
    </row>
    <row r="12" spans="1:4" ht="11.1" customHeight="1" x14ac:dyDescent="0.2">
      <c r="A12" s="31"/>
      <c r="B12" s="31"/>
      <c r="C12" s="31"/>
      <c r="D12" s="31"/>
    </row>
    <row r="13" spans="1:4" ht="11.1" customHeight="1" x14ac:dyDescent="0.2">
      <c r="A13" s="31"/>
      <c r="B13" s="31"/>
      <c r="C13" s="31"/>
      <c r="D13" s="31"/>
    </row>
    <row r="14" spans="1:4" ht="11.1" customHeight="1" x14ac:dyDescent="0.2">
      <c r="A14" s="31"/>
      <c r="B14" s="31"/>
      <c r="C14" s="31"/>
      <c r="D14" s="31"/>
    </row>
    <row r="15" spans="1:4" ht="11.1" customHeight="1" x14ac:dyDescent="0.2">
      <c r="A15" s="31"/>
      <c r="B15" s="31"/>
      <c r="C15" s="31"/>
      <c r="D15" s="31"/>
    </row>
    <row r="16" spans="1:4" ht="11.1" customHeight="1" x14ac:dyDescent="0.2">
      <c r="A16" s="31"/>
      <c r="B16" s="31"/>
      <c r="C16" s="31"/>
      <c r="D16" s="31"/>
    </row>
    <row r="17" spans="1:4" ht="27.95" customHeight="1" x14ac:dyDescent="0.4">
      <c r="A17" s="32" t="s">
        <v>2</v>
      </c>
      <c r="B17" s="32"/>
      <c r="C17" s="32"/>
      <c r="D17" s="32"/>
    </row>
    <row r="18" spans="1:4" ht="21.95" customHeight="1" x14ac:dyDescent="0.35">
      <c r="C18" s="45" t="str">
        <f>HYPERLINK("[Прайс-лист МИ Новосибирск от 06.04.2026.xlsx]Оглавление!R1C1", "К оглавлению прайс-листа")</f>
        <v>К оглавлению прайс-листа</v>
      </c>
      <c r="D18" s="46"/>
    </row>
    <row r="19" spans="1:4" ht="15.95" customHeight="1" x14ac:dyDescent="0.25">
      <c r="A19" s="3" t="s">
        <v>1674</v>
      </c>
      <c r="D19" s="3" t="s">
        <v>3</v>
      </c>
    </row>
    <row r="20" spans="1:4" ht="11.1" customHeight="1" x14ac:dyDescent="0.2"/>
    <row r="21" spans="1:4" ht="11.1" customHeight="1" x14ac:dyDescent="0.2">
      <c r="A21" s="33" t="s">
        <v>4</v>
      </c>
      <c r="B21" s="33"/>
      <c r="C21" s="38" t="s">
        <v>5</v>
      </c>
      <c r="D21" s="38"/>
    </row>
    <row r="22" spans="1:4" ht="11.1" customHeight="1" x14ac:dyDescent="0.2">
      <c r="A22" s="34"/>
      <c r="B22" s="35"/>
      <c r="C22" s="39"/>
      <c r="D22" s="40"/>
    </row>
    <row r="23" spans="1:4" ht="11.1" customHeight="1" x14ac:dyDescent="0.2">
      <c r="A23" s="36"/>
      <c r="B23" s="37"/>
      <c r="C23" s="41"/>
      <c r="D23" s="42"/>
    </row>
    <row r="24" spans="1:4" ht="21.95" customHeight="1" x14ac:dyDescent="0.2">
      <c r="A24" s="29" t="s">
        <v>6</v>
      </c>
      <c r="B24" s="29"/>
      <c r="C24" s="29"/>
      <c r="D24" s="29"/>
    </row>
    <row r="25" spans="1:4" ht="18.95" customHeight="1" outlineLevel="1" x14ac:dyDescent="0.2">
      <c r="A25" s="4" t="s">
        <v>7</v>
      </c>
      <c r="B25" s="5"/>
      <c r="C25" s="5"/>
      <c r="D25" s="6"/>
    </row>
    <row r="26" spans="1:4" s="1" customFormat="1" ht="18.95" customHeight="1" outlineLevel="2" x14ac:dyDescent="0.2">
      <c r="A26" s="43" t="s">
        <v>29</v>
      </c>
      <c r="B26" s="43"/>
      <c r="C26" s="44">
        <v>496856</v>
      </c>
      <c r="D26" s="44"/>
    </row>
    <row r="27" spans="1:4" ht="18.95" customHeight="1" outlineLevel="1" x14ac:dyDescent="0.2">
      <c r="A27" s="4" t="s">
        <v>8</v>
      </c>
      <c r="B27" s="5"/>
      <c r="C27" s="5"/>
      <c r="D27" s="6"/>
    </row>
    <row r="28" spans="1:4" s="1" customFormat="1" ht="18.95" customHeight="1" outlineLevel="2" x14ac:dyDescent="0.2">
      <c r="A28" s="43" t="s">
        <v>30</v>
      </c>
      <c r="B28" s="43"/>
      <c r="C28" s="44">
        <v>566122</v>
      </c>
      <c r="D28" s="44"/>
    </row>
    <row r="29" spans="1:4" s="1" customFormat="1" ht="18.95" customHeight="1" outlineLevel="2" x14ac:dyDescent="0.2">
      <c r="A29" s="43" t="s">
        <v>31</v>
      </c>
      <c r="B29" s="43"/>
      <c r="C29" s="44">
        <v>480887</v>
      </c>
      <c r="D29" s="44"/>
    </row>
    <row r="30" spans="1:4" s="1" customFormat="1" ht="18.95" customHeight="1" outlineLevel="2" x14ac:dyDescent="0.2">
      <c r="A30" s="43" t="s">
        <v>32</v>
      </c>
      <c r="B30" s="43"/>
      <c r="C30" s="44">
        <v>480887</v>
      </c>
      <c r="D30" s="44"/>
    </row>
    <row r="31" spans="1:4" ht="18.95" customHeight="1" outlineLevel="1" x14ac:dyDescent="0.2">
      <c r="A31" s="4" t="s">
        <v>9</v>
      </c>
      <c r="B31" s="5"/>
      <c r="C31" s="5"/>
      <c r="D31" s="6"/>
    </row>
    <row r="32" spans="1:4" s="1" customFormat="1" ht="18.95" customHeight="1" outlineLevel="2" x14ac:dyDescent="0.2">
      <c r="A32" s="43" t="s">
        <v>33</v>
      </c>
      <c r="B32" s="43"/>
      <c r="C32" s="44">
        <v>458327</v>
      </c>
      <c r="D32" s="44"/>
    </row>
    <row r="33" spans="1:4" s="1" customFormat="1" ht="18.95" customHeight="1" outlineLevel="2" x14ac:dyDescent="0.2">
      <c r="A33" s="43" t="s">
        <v>34</v>
      </c>
      <c r="B33" s="43"/>
      <c r="C33" s="44">
        <v>415360</v>
      </c>
      <c r="D33" s="44"/>
    </row>
    <row r="34" spans="1:4" s="1" customFormat="1" ht="18.95" customHeight="1" outlineLevel="2" x14ac:dyDescent="0.2">
      <c r="A34" s="43" t="s">
        <v>35</v>
      </c>
      <c r="B34" s="43"/>
      <c r="C34" s="44">
        <v>471222</v>
      </c>
      <c r="D34" s="44"/>
    </row>
    <row r="35" spans="1:4" s="1" customFormat="1" ht="18.95" customHeight="1" outlineLevel="2" x14ac:dyDescent="0.2">
      <c r="A35" s="43" t="s">
        <v>36</v>
      </c>
      <c r="B35" s="43"/>
      <c r="C35" s="44">
        <v>427089</v>
      </c>
      <c r="D35" s="44"/>
    </row>
    <row r="36" spans="1:4" s="1" customFormat="1" ht="18.95" customHeight="1" outlineLevel="2" x14ac:dyDescent="0.2">
      <c r="A36" s="43" t="s">
        <v>37</v>
      </c>
      <c r="B36" s="43"/>
      <c r="C36" s="44">
        <v>537712</v>
      </c>
      <c r="D36" s="44"/>
    </row>
    <row r="37" spans="1:4" s="1" customFormat="1" ht="18.95" customHeight="1" outlineLevel="2" x14ac:dyDescent="0.2">
      <c r="A37" s="43" t="s">
        <v>38</v>
      </c>
      <c r="B37" s="43"/>
      <c r="C37" s="44">
        <v>427089</v>
      </c>
      <c r="D37" s="44"/>
    </row>
    <row r="38" spans="1:4" s="1" customFormat="1" ht="18.95" customHeight="1" outlineLevel="2" x14ac:dyDescent="0.2">
      <c r="A38" s="43" t="s">
        <v>39</v>
      </c>
      <c r="B38" s="43"/>
      <c r="C38" s="44">
        <v>458327</v>
      </c>
      <c r="D38" s="44"/>
    </row>
    <row r="39" spans="1:4" s="1" customFormat="1" ht="18.95" customHeight="1" outlineLevel="2" x14ac:dyDescent="0.2">
      <c r="A39" s="43" t="s">
        <v>40</v>
      </c>
      <c r="B39" s="43"/>
      <c r="C39" s="44">
        <v>415360</v>
      </c>
      <c r="D39" s="44"/>
    </row>
    <row r="40" spans="1:4" s="1" customFormat="1" ht="18.95" customHeight="1" outlineLevel="2" x14ac:dyDescent="0.2">
      <c r="A40" s="43" t="s">
        <v>41</v>
      </c>
      <c r="B40" s="43"/>
      <c r="C40" s="44">
        <v>471222</v>
      </c>
      <c r="D40" s="44"/>
    </row>
    <row r="41" spans="1:4" s="1" customFormat="1" ht="18.95" customHeight="1" outlineLevel="2" x14ac:dyDescent="0.2">
      <c r="A41" s="43" t="s">
        <v>42</v>
      </c>
      <c r="B41" s="43"/>
      <c r="C41" s="44">
        <v>427089</v>
      </c>
      <c r="D41" s="44"/>
    </row>
    <row r="42" spans="1:4" s="1" customFormat="1" ht="18.95" customHeight="1" outlineLevel="2" x14ac:dyDescent="0.2">
      <c r="A42" s="43" t="s">
        <v>43</v>
      </c>
      <c r="B42" s="43"/>
      <c r="C42" s="44">
        <v>402624</v>
      </c>
      <c r="D42" s="44"/>
    </row>
    <row r="43" spans="1:4" s="1" customFormat="1" ht="18.95" customHeight="1" outlineLevel="2" x14ac:dyDescent="0.2">
      <c r="A43" s="43" t="s">
        <v>44</v>
      </c>
      <c r="B43" s="43"/>
      <c r="C43" s="44">
        <v>318204</v>
      </c>
      <c r="D43" s="44"/>
    </row>
    <row r="44" spans="1:4" ht="18.95" customHeight="1" outlineLevel="1" x14ac:dyDescent="0.2">
      <c r="A44" s="4" t="s">
        <v>10</v>
      </c>
      <c r="B44" s="5"/>
      <c r="C44" s="5"/>
      <c r="D44" s="6"/>
    </row>
    <row r="45" spans="1:4" s="1" customFormat="1" ht="18.95" customHeight="1" outlineLevel="2" x14ac:dyDescent="0.2">
      <c r="A45" s="43" t="s">
        <v>45</v>
      </c>
      <c r="B45" s="43"/>
      <c r="C45" s="44">
        <v>506094</v>
      </c>
      <c r="D45" s="44"/>
    </row>
    <row r="46" spans="1:4" ht="11.1" customHeight="1" x14ac:dyDescent="0.2">
      <c r="A46" s="20" t="s">
        <v>26</v>
      </c>
      <c r="B46" s="20"/>
      <c r="C46" s="22" t="s">
        <v>27</v>
      </c>
      <c r="D46" s="22"/>
    </row>
    <row r="47" spans="1:4" ht="11.1" customHeight="1" x14ac:dyDescent="0.2">
      <c r="A47" s="21"/>
      <c r="B47" s="21"/>
      <c r="C47" s="21"/>
      <c r="D47" s="21"/>
    </row>
    <row r="48" spans="1:4" ht="11.1" customHeight="1" x14ac:dyDescent="0.2">
      <c r="A48" s="21"/>
      <c r="B48" s="21"/>
      <c r="C48" s="21"/>
      <c r="D48" s="21"/>
    </row>
    <row r="49" spans="1:4" ht="12.95" customHeight="1" x14ac:dyDescent="0.2">
      <c r="A49" s="23" t="s">
        <v>1492</v>
      </c>
      <c r="B49" s="23"/>
      <c r="C49" s="2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4"/>
      <c r="B51" s="24"/>
      <c r="C51" s="7"/>
      <c r="D51" s="25"/>
    </row>
    <row r="52" spans="1:4" ht="12.95" customHeight="1" x14ac:dyDescent="0.2">
      <c r="A52" s="24" t="s">
        <v>1493</v>
      </c>
      <c r="B52" s="24"/>
      <c r="C52" s="7"/>
      <c r="D52" s="26"/>
    </row>
    <row r="53" spans="1:4" ht="12.95" customHeight="1" x14ac:dyDescent="0.2">
      <c r="A53" s="27"/>
      <c r="B53" s="27"/>
      <c r="C53" s="8"/>
      <c r="D53" s="26"/>
    </row>
    <row r="54" spans="1:4" ht="12.95" customHeight="1" x14ac:dyDescent="0.2">
      <c r="A54" s="8"/>
      <c r="B54" s="8"/>
      <c r="C54" s="8"/>
      <c r="D54" s="26"/>
    </row>
    <row r="55" spans="1:4" ht="12.95" customHeight="1" x14ac:dyDescent="0.2">
      <c r="A55" s="8"/>
      <c r="B55" s="8"/>
      <c r="C55" s="8"/>
      <c r="D55" s="26"/>
    </row>
    <row r="56" spans="1:4" ht="12.95" customHeight="1" x14ac:dyDescent="0.2">
      <c r="A56" s="8"/>
      <c r="B56" s="8"/>
      <c r="C56" s="8"/>
      <c r="D56" s="2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1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30"/>
      <c r="B3" s="30"/>
      <c r="C3" s="31" t="s">
        <v>0</v>
      </c>
      <c r="D3" s="31"/>
    </row>
    <row r="4" spans="1:4" ht="11.1" customHeight="1" x14ac:dyDescent="0.2">
      <c r="A4" s="30"/>
      <c r="B4" s="30"/>
      <c r="C4" s="31"/>
      <c r="D4" s="31"/>
    </row>
    <row r="5" spans="1:4" ht="11.1" customHeight="1" x14ac:dyDescent="0.2">
      <c r="A5" s="30"/>
      <c r="B5" s="30"/>
      <c r="C5" s="31"/>
      <c r="D5" s="31"/>
    </row>
    <row r="6" spans="1:4" ht="11.1" customHeight="1" x14ac:dyDescent="0.2">
      <c r="A6" s="30"/>
      <c r="B6" s="30"/>
      <c r="C6" s="31"/>
      <c r="D6" s="31"/>
    </row>
    <row r="7" spans="1:4" ht="11.1" customHeight="1" x14ac:dyDescent="0.2">
      <c r="A7" s="30"/>
      <c r="B7" s="30"/>
      <c r="C7" s="31"/>
      <c r="D7" s="31"/>
    </row>
    <row r="8" spans="1:4" ht="11.1" customHeight="1" x14ac:dyDescent="0.2">
      <c r="A8" s="31" t="s">
        <v>1</v>
      </c>
      <c r="B8" s="31"/>
      <c r="C8" s="31"/>
      <c r="D8" s="31"/>
    </row>
    <row r="9" spans="1:4" ht="11.1" customHeight="1" x14ac:dyDescent="0.2">
      <c r="A9" s="31"/>
      <c r="B9" s="31"/>
      <c r="C9" s="31"/>
      <c r="D9" s="31"/>
    </row>
    <row r="10" spans="1:4" ht="11.1" customHeight="1" x14ac:dyDescent="0.2">
      <c r="A10" s="31"/>
      <c r="B10" s="31"/>
      <c r="C10" s="31"/>
      <c r="D10" s="31"/>
    </row>
    <row r="11" spans="1:4" ht="11.1" customHeight="1" x14ac:dyDescent="0.2">
      <c r="A11" s="31"/>
      <c r="B11" s="31"/>
      <c r="C11" s="31"/>
      <c r="D11" s="31"/>
    </row>
    <row r="12" spans="1:4" ht="11.1" customHeight="1" x14ac:dyDescent="0.2">
      <c r="A12" s="31"/>
      <c r="B12" s="31"/>
      <c r="C12" s="31"/>
      <c r="D12" s="31"/>
    </row>
    <row r="13" spans="1:4" ht="11.1" customHeight="1" x14ac:dyDescent="0.2">
      <c r="A13" s="31"/>
      <c r="B13" s="31"/>
      <c r="C13" s="31"/>
      <c r="D13" s="31"/>
    </row>
    <row r="14" spans="1:4" ht="11.1" customHeight="1" x14ac:dyDescent="0.2">
      <c r="A14" s="31"/>
      <c r="B14" s="31"/>
      <c r="C14" s="31"/>
      <c r="D14" s="31"/>
    </row>
    <row r="15" spans="1:4" ht="11.1" customHeight="1" x14ac:dyDescent="0.2">
      <c r="A15" s="31"/>
      <c r="B15" s="31"/>
      <c r="C15" s="31"/>
      <c r="D15" s="31"/>
    </row>
    <row r="16" spans="1:4" ht="11.1" customHeight="1" x14ac:dyDescent="0.2">
      <c r="A16" s="31"/>
      <c r="B16" s="31"/>
      <c r="C16" s="31"/>
      <c r="D16" s="31"/>
    </row>
    <row r="17" spans="1:4" ht="27.95" customHeight="1" x14ac:dyDescent="0.4">
      <c r="A17" s="32" t="s">
        <v>2</v>
      </c>
      <c r="B17" s="32"/>
      <c r="C17" s="32"/>
      <c r="D17" s="32"/>
    </row>
    <row r="18" spans="1:4" ht="21.95" customHeight="1" x14ac:dyDescent="0.35">
      <c r="C18" s="45" t="str">
        <f>HYPERLINK("[Прайс-лист МИ Новосибирск от 06.04.2026.xlsx]Оглавление!R1C1", "К оглавлению прайс-листа")</f>
        <v>К оглавлению прайс-листа</v>
      </c>
      <c r="D18" s="46"/>
    </row>
    <row r="19" spans="1:4" ht="15.95" customHeight="1" x14ac:dyDescent="0.25">
      <c r="A19" s="3" t="s">
        <v>1674</v>
      </c>
      <c r="D19" s="3" t="s">
        <v>3</v>
      </c>
    </row>
    <row r="20" spans="1:4" ht="11.1" customHeight="1" x14ac:dyDescent="0.2"/>
    <row r="21" spans="1:4" ht="11.1" customHeight="1" x14ac:dyDescent="0.2">
      <c r="A21" s="33" t="s">
        <v>4</v>
      </c>
      <c r="B21" s="33"/>
      <c r="C21" s="38" t="s">
        <v>5</v>
      </c>
      <c r="D21" s="38"/>
    </row>
    <row r="22" spans="1:4" ht="11.1" customHeight="1" x14ac:dyDescent="0.2">
      <c r="A22" s="34"/>
      <c r="B22" s="35"/>
      <c r="C22" s="39"/>
      <c r="D22" s="40"/>
    </row>
    <row r="23" spans="1:4" ht="11.1" customHeight="1" x14ac:dyDescent="0.2">
      <c r="A23" s="36"/>
      <c r="B23" s="37"/>
      <c r="C23" s="41"/>
      <c r="D23" s="42"/>
    </row>
    <row r="24" spans="1:4" ht="21.95" customHeight="1" x14ac:dyDescent="0.2">
      <c r="A24" s="29" t="s">
        <v>11</v>
      </c>
      <c r="B24" s="29"/>
      <c r="C24" s="29"/>
      <c r="D24" s="29"/>
    </row>
    <row r="25" spans="1:4" ht="18.95" customHeight="1" outlineLevel="1" x14ac:dyDescent="0.2">
      <c r="A25" s="4" t="s">
        <v>12</v>
      </c>
      <c r="B25" s="5"/>
      <c r="C25" s="5"/>
      <c r="D25" s="6"/>
    </row>
    <row r="26" spans="1:4" s="1" customFormat="1" ht="18.95" customHeight="1" outlineLevel="2" x14ac:dyDescent="0.2">
      <c r="A26" s="43" t="s">
        <v>46</v>
      </c>
      <c r="B26" s="43"/>
      <c r="C26" s="44">
        <v>70830</v>
      </c>
      <c r="D26" s="44"/>
    </row>
    <row r="27" spans="1:4" s="1" customFormat="1" ht="18.95" customHeight="1" outlineLevel="2" x14ac:dyDescent="0.2">
      <c r="A27" s="43" t="s">
        <v>47</v>
      </c>
      <c r="B27" s="43"/>
      <c r="C27" s="44">
        <v>70830</v>
      </c>
      <c r="D27" s="44"/>
    </row>
    <row r="28" spans="1:4" s="1" customFormat="1" ht="18.95" customHeight="1" outlineLevel="2" x14ac:dyDescent="0.2">
      <c r="A28" s="43" t="s">
        <v>48</v>
      </c>
      <c r="B28" s="43"/>
      <c r="C28" s="44">
        <v>70830</v>
      </c>
      <c r="D28" s="44"/>
    </row>
    <row r="29" spans="1:4" s="1" customFormat="1" ht="18.95" customHeight="1" outlineLevel="2" x14ac:dyDescent="0.2">
      <c r="A29" s="43" t="s">
        <v>49</v>
      </c>
      <c r="B29" s="43"/>
      <c r="C29" s="44">
        <v>70830</v>
      </c>
      <c r="D29" s="44"/>
    </row>
    <row r="30" spans="1:4" s="1" customFormat="1" ht="18.95" customHeight="1" outlineLevel="2" x14ac:dyDescent="0.2">
      <c r="A30" s="43" t="s">
        <v>50</v>
      </c>
      <c r="B30" s="43"/>
      <c r="C30" s="44">
        <v>57780</v>
      </c>
      <c r="D30" s="44"/>
    </row>
    <row r="31" spans="1:4" s="1" customFormat="1" ht="18.95" customHeight="1" outlineLevel="2" x14ac:dyDescent="0.2">
      <c r="A31" s="43" t="s">
        <v>51</v>
      </c>
      <c r="B31" s="43"/>
      <c r="C31" s="44">
        <v>57780</v>
      </c>
      <c r="D31" s="44"/>
    </row>
    <row r="32" spans="1:4" s="1" customFormat="1" ht="18.95" customHeight="1" outlineLevel="2" x14ac:dyDescent="0.2">
      <c r="A32" s="43" t="s">
        <v>52</v>
      </c>
      <c r="B32" s="43"/>
      <c r="C32" s="44">
        <v>57780</v>
      </c>
      <c r="D32" s="44"/>
    </row>
    <row r="33" spans="1:4" s="1" customFormat="1" ht="18.95" customHeight="1" outlineLevel="2" x14ac:dyDescent="0.2">
      <c r="A33" s="43" t="s">
        <v>53</v>
      </c>
      <c r="B33" s="43"/>
      <c r="C33" s="44">
        <v>57780</v>
      </c>
      <c r="D33" s="44"/>
    </row>
    <row r="34" spans="1:4" s="1" customFormat="1" ht="18.95" customHeight="1" outlineLevel="2" x14ac:dyDescent="0.2">
      <c r="A34" s="43" t="s">
        <v>54</v>
      </c>
      <c r="B34" s="43"/>
      <c r="C34" s="44">
        <v>57780</v>
      </c>
      <c r="D34" s="44"/>
    </row>
    <row r="35" spans="1:4" s="1" customFormat="1" ht="18.95" customHeight="1" outlineLevel="2" x14ac:dyDescent="0.2">
      <c r="A35" s="43" t="s">
        <v>55</v>
      </c>
      <c r="B35" s="43"/>
      <c r="C35" s="44">
        <v>57780</v>
      </c>
      <c r="D35" s="44"/>
    </row>
    <row r="36" spans="1:4" s="1" customFormat="1" ht="18.95" customHeight="1" outlineLevel="2" x14ac:dyDescent="0.2">
      <c r="A36" s="43" t="s">
        <v>56</v>
      </c>
      <c r="B36" s="43"/>
      <c r="C36" s="44">
        <v>57780</v>
      </c>
      <c r="D36" s="44"/>
    </row>
    <row r="37" spans="1:4" s="1" customFormat="1" ht="18.95" customHeight="1" outlineLevel="2" x14ac:dyDescent="0.2">
      <c r="A37" s="43" t="s">
        <v>57</v>
      </c>
      <c r="B37" s="43"/>
      <c r="C37" s="44">
        <v>57780</v>
      </c>
      <c r="D37" s="44"/>
    </row>
    <row r="38" spans="1:4" s="1" customFormat="1" ht="18.95" customHeight="1" outlineLevel="2" x14ac:dyDescent="0.2">
      <c r="A38" s="43" t="s">
        <v>58</v>
      </c>
      <c r="B38" s="43"/>
      <c r="C38" s="44">
        <v>57780</v>
      </c>
      <c r="D38" s="44"/>
    </row>
    <row r="39" spans="1:4" s="1" customFormat="1" ht="18.95" customHeight="1" outlineLevel="2" x14ac:dyDescent="0.2">
      <c r="A39" s="43" t="s">
        <v>59</v>
      </c>
      <c r="B39" s="43"/>
      <c r="C39" s="44">
        <v>57780</v>
      </c>
      <c r="D39" s="44"/>
    </row>
    <row r="40" spans="1:4" s="1" customFormat="1" ht="18.95" customHeight="1" outlineLevel="2" x14ac:dyDescent="0.2">
      <c r="A40" s="43" t="s">
        <v>60</v>
      </c>
      <c r="B40" s="43"/>
      <c r="C40" s="44">
        <v>57780</v>
      </c>
      <c r="D40" s="44"/>
    </row>
    <row r="41" spans="1:4" s="1" customFormat="1" ht="18.95" customHeight="1" outlineLevel="2" x14ac:dyDescent="0.2">
      <c r="A41" s="43" t="s">
        <v>61</v>
      </c>
      <c r="B41" s="43"/>
      <c r="C41" s="44">
        <v>57780</v>
      </c>
      <c r="D41" s="44"/>
    </row>
    <row r="42" spans="1:4" s="1" customFormat="1" ht="18.95" customHeight="1" outlineLevel="2" x14ac:dyDescent="0.2">
      <c r="A42" s="43" t="s">
        <v>62</v>
      </c>
      <c r="B42" s="43"/>
      <c r="C42" s="44">
        <v>54690</v>
      </c>
      <c r="D42" s="44"/>
    </row>
    <row r="43" spans="1:4" s="1" customFormat="1" ht="18.95" customHeight="1" outlineLevel="2" x14ac:dyDescent="0.2">
      <c r="A43" s="43" t="s">
        <v>63</v>
      </c>
      <c r="B43" s="43"/>
      <c r="C43" s="44">
        <v>54690</v>
      </c>
      <c r="D43" s="44"/>
    </row>
    <row r="44" spans="1:4" s="1" customFormat="1" ht="18.95" customHeight="1" outlineLevel="2" x14ac:dyDescent="0.2">
      <c r="A44" s="43" t="s">
        <v>64</v>
      </c>
      <c r="B44" s="43"/>
      <c r="C44" s="44">
        <v>91660</v>
      </c>
      <c r="D44" s="44"/>
    </row>
    <row r="45" spans="1:4" s="1" customFormat="1" ht="18.95" customHeight="1" outlineLevel="2" x14ac:dyDescent="0.2">
      <c r="A45" s="43" t="s">
        <v>65</v>
      </c>
      <c r="B45" s="43"/>
      <c r="C45" s="44">
        <v>65450</v>
      </c>
      <c r="D45" s="44"/>
    </row>
    <row r="46" spans="1:4" s="1" customFormat="1" ht="18.95" customHeight="1" outlineLevel="2" x14ac:dyDescent="0.2">
      <c r="A46" s="43" t="s">
        <v>66</v>
      </c>
      <c r="B46" s="43"/>
      <c r="C46" s="44">
        <v>54690</v>
      </c>
      <c r="D46" s="44"/>
    </row>
    <row r="47" spans="1:4" s="1" customFormat="1" ht="18.95" customHeight="1" outlineLevel="2" x14ac:dyDescent="0.2">
      <c r="A47" s="43" t="s">
        <v>67</v>
      </c>
      <c r="B47" s="43"/>
      <c r="C47" s="44">
        <v>54690</v>
      </c>
      <c r="D47" s="44"/>
    </row>
    <row r="48" spans="1:4" s="1" customFormat="1" ht="18.95" customHeight="1" outlineLevel="2" x14ac:dyDescent="0.2">
      <c r="A48" s="43" t="s">
        <v>68</v>
      </c>
      <c r="B48" s="43"/>
      <c r="C48" s="44">
        <v>54690</v>
      </c>
      <c r="D48" s="44"/>
    </row>
    <row r="49" spans="1:4" s="1" customFormat="1" ht="18.95" customHeight="1" outlineLevel="2" x14ac:dyDescent="0.2">
      <c r="A49" s="43" t="s">
        <v>69</v>
      </c>
      <c r="B49" s="43"/>
      <c r="C49" s="44">
        <v>54690</v>
      </c>
      <c r="D49" s="44"/>
    </row>
    <row r="50" spans="1:4" s="1" customFormat="1" ht="18.95" customHeight="1" outlineLevel="2" x14ac:dyDescent="0.2">
      <c r="A50" s="43" t="s">
        <v>70</v>
      </c>
      <c r="B50" s="43"/>
      <c r="C50" s="44">
        <v>54690</v>
      </c>
      <c r="D50" s="44"/>
    </row>
    <row r="51" spans="1:4" s="1" customFormat="1" ht="18.95" customHeight="1" outlineLevel="2" x14ac:dyDescent="0.2">
      <c r="A51" s="43" t="s">
        <v>71</v>
      </c>
      <c r="B51" s="43"/>
      <c r="C51" s="44">
        <v>53780</v>
      </c>
      <c r="D51" s="44"/>
    </row>
    <row r="52" spans="1:4" s="1" customFormat="1" ht="18.95" customHeight="1" outlineLevel="2" x14ac:dyDescent="0.2">
      <c r="A52" s="43" t="s">
        <v>72</v>
      </c>
      <c r="B52" s="43"/>
      <c r="C52" s="44">
        <v>53780</v>
      </c>
      <c r="D52" s="44"/>
    </row>
    <row r="53" spans="1:4" s="1" customFormat="1" ht="18.95" customHeight="1" outlineLevel="2" x14ac:dyDescent="0.2">
      <c r="A53" s="43" t="s">
        <v>73</v>
      </c>
      <c r="B53" s="43"/>
      <c r="C53" s="44">
        <v>53780</v>
      </c>
      <c r="D53" s="44"/>
    </row>
    <row r="54" spans="1:4" s="1" customFormat="1" ht="18.95" customHeight="1" outlineLevel="2" x14ac:dyDescent="0.2">
      <c r="A54" s="43" t="s">
        <v>74</v>
      </c>
      <c r="B54" s="43"/>
      <c r="C54" s="44">
        <v>53780</v>
      </c>
      <c r="D54" s="44"/>
    </row>
    <row r="55" spans="1:4" s="1" customFormat="1" ht="18.95" customHeight="1" outlineLevel="2" x14ac:dyDescent="0.2">
      <c r="A55" s="43" t="s">
        <v>75</v>
      </c>
      <c r="B55" s="43"/>
      <c r="C55" s="44">
        <v>53780</v>
      </c>
      <c r="D55" s="44"/>
    </row>
    <row r="56" spans="1:4" s="1" customFormat="1" ht="18.95" customHeight="1" outlineLevel="2" x14ac:dyDescent="0.2">
      <c r="A56" s="43" t="s">
        <v>76</v>
      </c>
      <c r="B56" s="43"/>
      <c r="C56" s="44">
        <v>53780</v>
      </c>
      <c r="D56" s="44"/>
    </row>
    <row r="57" spans="1:4" s="1" customFormat="1" ht="18.95" customHeight="1" outlineLevel="2" x14ac:dyDescent="0.2">
      <c r="A57" s="43" t="s">
        <v>77</v>
      </c>
      <c r="B57" s="43"/>
      <c r="C57" s="44">
        <v>53780</v>
      </c>
      <c r="D57" s="44"/>
    </row>
    <row r="58" spans="1:4" s="1" customFormat="1" ht="18.95" customHeight="1" outlineLevel="2" x14ac:dyDescent="0.2">
      <c r="A58" s="43" t="s">
        <v>78</v>
      </c>
      <c r="B58" s="43"/>
      <c r="C58" s="44">
        <v>53780</v>
      </c>
      <c r="D58" s="44"/>
    </row>
    <row r="59" spans="1:4" s="1" customFormat="1" ht="18.95" customHeight="1" outlineLevel="2" x14ac:dyDescent="0.2">
      <c r="A59" s="43" t="s">
        <v>79</v>
      </c>
      <c r="B59" s="43"/>
      <c r="C59" s="44">
        <v>53780</v>
      </c>
      <c r="D59" s="44"/>
    </row>
    <row r="60" spans="1:4" s="1" customFormat="1" ht="18.95" customHeight="1" outlineLevel="2" x14ac:dyDescent="0.2">
      <c r="A60" s="43" t="s">
        <v>80</v>
      </c>
      <c r="B60" s="43"/>
      <c r="C60" s="44">
        <v>53780</v>
      </c>
      <c r="D60" s="44"/>
    </row>
    <row r="61" spans="1:4" s="1" customFormat="1" ht="18.95" customHeight="1" outlineLevel="2" x14ac:dyDescent="0.2">
      <c r="A61" s="43" t="s">
        <v>81</v>
      </c>
      <c r="B61" s="43"/>
      <c r="C61" s="44">
        <v>53780</v>
      </c>
      <c r="D61" s="44"/>
    </row>
    <row r="62" spans="1:4" s="1" customFormat="1" ht="18.95" customHeight="1" outlineLevel="2" x14ac:dyDescent="0.2">
      <c r="A62" s="43" t="s">
        <v>82</v>
      </c>
      <c r="B62" s="43"/>
      <c r="C62" s="44">
        <v>53780</v>
      </c>
      <c r="D62" s="44"/>
    </row>
    <row r="63" spans="1:4" s="1" customFormat="1" ht="18.95" customHeight="1" outlineLevel="2" x14ac:dyDescent="0.2">
      <c r="A63" s="43" t="s">
        <v>83</v>
      </c>
      <c r="B63" s="43"/>
      <c r="C63" s="44">
        <v>53780</v>
      </c>
      <c r="D63" s="44"/>
    </row>
    <row r="64" spans="1:4" s="1" customFormat="1" ht="18.95" customHeight="1" outlineLevel="2" x14ac:dyDescent="0.2">
      <c r="A64" s="43" t="s">
        <v>84</v>
      </c>
      <c r="B64" s="43"/>
      <c r="C64" s="44">
        <v>53780</v>
      </c>
      <c r="D64" s="44"/>
    </row>
    <row r="65" spans="1:4" s="1" customFormat="1" ht="18.95" customHeight="1" outlineLevel="2" x14ac:dyDescent="0.2">
      <c r="A65" s="43" t="s">
        <v>85</v>
      </c>
      <c r="B65" s="43"/>
      <c r="C65" s="44">
        <v>53780</v>
      </c>
      <c r="D65" s="44"/>
    </row>
    <row r="66" spans="1:4" s="1" customFormat="1" ht="18.95" customHeight="1" outlineLevel="2" x14ac:dyDescent="0.2">
      <c r="A66" s="43" t="s">
        <v>86</v>
      </c>
      <c r="B66" s="43"/>
      <c r="C66" s="44">
        <v>53780</v>
      </c>
      <c r="D66" s="44"/>
    </row>
    <row r="67" spans="1:4" s="1" customFormat="1" ht="18.95" customHeight="1" outlineLevel="2" x14ac:dyDescent="0.2">
      <c r="A67" s="43" t="s">
        <v>87</v>
      </c>
      <c r="B67" s="43"/>
      <c r="C67" s="44">
        <v>53780</v>
      </c>
      <c r="D67" s="44"/>
    </row>
    <row r="68" spans="1:4" s="1" customFormat="1" ht="18.95" customHeight="1" outlineLevel="2" x14ac:dyDescent="0.2">
      <c r="A68" s="43" t="s">
        <v>88</v>
      </c>
      <c r="B68" s="43"/>
      <c r="C68" s="44">
        <v>53780</v>
      </c>
      <c r="D68" s="44"/>
    </row>
    <row r="69" spans="1:4" s="1" customFormat="1" ht="18.95" customHeight="1" outlineLevel="2" x14ac:dyDescent="0.2">
      <c r="A69" s="43" t="s">
        <v>89</v>
      </c>
      <c r="B69" s="43"/>
      <c r="C69" s="44">
        <v>53780</v>
      </c>
      <c r="D69" s="44"/>
    </row>
    <row r="70" spans="1:4" s="1" customFormat="1" ht="18.95" customHeight="1" outlineLevel="2" x14ac:dyDescent="0.2">
      <c r="A70" s="43" t="s">
        <v>90</v>
      </c>
      <c r="B70" s="43"/>
      <c r="C70" s="44">
        <v>53780</v>
      </c>
      <c r="D70" s="44"/>
    </row>
    <row r="71" spans="1:4" s="1" customFormat="1" ht="18.95" customHeight="1" outlineLevel="2" x14ac:dyDescent="0.2">
      <c r="A71" s="43" t="s">
        <v>91</v>
      </c>
      <c r="B71" s="43"/>
      <c r="C71" s="44">
        <v>53780</v>
      </c>
      <c r="D71" s="44"/>
    </row>
    <row r="72" spans="1:4" s="1" customFormat="1" ht="18.95" customHeight="1" outlineLevel="2" x14ac:dyDescent="0.2">
      <c r="A72" s="43" t="s">
        <v>92</v>
      </c>
      <c r="B72" s="43"/>
      <c r="C72" s="44">
        <v>53780</v>
      </c>
      <c r="D72" s="44"/>
    </row>
    <row r="73" spans="1:4" s="1" customFormat="1" ht="18.95" customHeight="1" outlineLevel="2" x14ac:dyDescent="0.2">
      <c r="A73" s="43" t="s">
        <v>93</v>
      </c>
      <c r="B73" s="43"/>
      <c r="C73" s="44">
        <v>53780</v>
      </c>
      <c r="D73" s="44"/>
    </row>
    <row r="74" spans="1:4" s="1" customFormat="1" ht="18.95" customHeight="1" outlineLevel="2" x14ac:dyDescent="0.2">
      <c r="A74" s="43" t="s">
        <v>94</v>
      </c>
      <c r="B74" s="43"/>
      <c r="C74" s="44">
        <v>56290</v>
      </c>
      <c r="D74" s="44"/>
    </row>
    <row r="75" spans="1:4" s="1" customFormat="1" ht="18.95" customHeight="1" outlineLevel="2" x14ac:dyDescent="0.2">
      <c r="A75" s="43" t="s">
        <v>95</v>
      </c>
      <c r="B75" s="43"/>
      <c r="C75" s="44">
        <v>56290</v>
      </c>
      <c r="D75" s="44"/>
    </row>
    <row r="76" spans="1:4" s="1" customFormat="1" ht="18.95" customHeight="1" outlineLevel="2" x14ac:dyDescent="0.2">
      <c r="A76" s="43" t="s">
        <v>96</v>
      </c>
      <c r="B76" s="43"/>
      <c r="C76" s="44">
        <v>94000</v>
      </c>
      <c r="D76" s="44"/>
    </row>
    <row r="77" spans="1:4" s="1" customFormat="1" ht="18.95" customHeight="1" outlineLevel="2" x14ac:dyDescent="0.2">
      <c r="A77" s="43" t="s">
        <v>97</v>
      </c>
      <c r="B77" s="43"/>
      <c r="C77" s="44">
        <v>94000</v>
      </c>
      <c r="D77" s="44"/>
    </row>
    <row r="78" spans="1:4" s="1" customFormat="1" ht="18.95" customHeight="1" outlineLevel="2" x14ac:dyDescent="0.2">
      <c r="A78" s="43" t="s">
        <v>98</v>
      </c>
      <c r="B78" s="43"/>
      <c r="C78" s="44">
        <v>91660</v>
      </c>
      <c r="D78" s="44"/>
    </row>
    <row r="79" spans="1:4" s="1" customFormat="1" ht="18.95" customHeight="1" outlineLevel="2" x14ac:dyDescent="0.2">
      <c r="A79" s="43" t="s">
        <v>99</v>
      </c>
      <c r="B79" s="43"/>
      <c r="C79" s="44">
        <v>91660</v>
      </c>
      <c r="D79" s="44"/>
    </row>
    <row r="80" spans="1:4" s="1" customFormat="1" ht="18.95" customHeight="1" outlineLevel="2" x14ac:dyDescent="0.2">
      <c r="A80" s="43" t="s">
        <v>100</v>
      </c>
      <c r="B80" s="43"/>
      <c r="C80" s="44">
        <v>91660</v>
      </c>
      <c r="D80" s="44"/>
    </row>
    <row r="81" spans="1:4" s="1" customFormat="1" ht="18.95" customHeight="1" outlineLevel="2" x14ac:dyDescent="0.2">
      <c r="A81" s="43" t="s">
        <v>101</v>
      </c>
      <c r="B81" s="43"/>
      <c r="C81" s="44">
        <v>91660</v>
      </c>
      <c r="D81" s="44"/>
    </row>
    <row r="82" spans="1:4" s="1" customFormat="1" ht="18.95" customHeight="1" outlineLevel="2" x14ac:dyDescent="0.2">
      <c r="A82" s="43" t="s">
        <v>102</v>
      </c>
      <c r="B82" s="43"/>
      <c r="C82" s="44">
        <v>91660</v>
      </c>
      <c r="D82" s="44"/>
    </row>
    <row r="83" spans="1:4" s="1" customFormat="1" ht="18.95" customHeight="1" outlineLevel="2" x14ac:dyDescent="0.2">
      <c r="A83" s="43" t="s">
        <v>103</v>
      </c>
      <c r="B83" s="43"/>
      <c r="C83" s="44">
        <v>85350</v>
      </c>
      <c r="D83" s="44"/>
    </row>
    <row r="84" spans="1:4" s="1" customFormat="1" ht="18.95" customHeight="1" outlineLevel="2" x14ac:dyDescent="0.2">
      <c r="A84" s="43" t="s">
        <v>104</v>
      </c>
      <c r="B84" s="43"/>
      <c r="C84" s="44">
        <v>70430</v>
      </c>
      <c r="D84" s="44"/>
    </row>
    <row r="85" spans="1:4" s="1" customFormat="1" ht="18.95" customHeight="1" outlineLevel="2" x14ac:dyDescent="0.2">
      <c r="A85" s="43" t="s">
        <v>105</v>
      </c>
      <c r="B85" s="43"/>
      <c r="C85" s="44">
        <v>70430</v>
      </c>
      <c r="D85" s="44"/>
    </row>
    <row r="86" spans="1:4" s="1" customFormat="1" ht="18.95" customHeight="1" outlineLevel="2" x14ac:dyDescent="0.2">
      <c r="A86" s="43" t="s">
        <v>106</v>
      </c>
      <c r="B86" s="43"/>
      <c r="C86" s="44">
        <v>70430</v>
      </c>
      <c r="D86" s="44"/>
    </row>
    <row r="87" spans="1:4" s="1" customFormat="1" ht="18.95" customHeight="1" outlineLevel="2" x14ac:dyDescent="0.2">
      <c r="A87" s="43" t="s">
        <v>107</v>
      </c>
      <c r="B87" s="43"/>
      <c r="C87" s="44">
        <v>62930</v>
      </c>
      <c r="D87" s="44"/>
    </row>
    <row r="88" spans="1:4" s="1" customFormat="1" ht="18.95" customHeight="1" outlineLevel="2" x14ac:dyDescent="0.2">
      <c r="A88" s="43" t="s">
        <v>108</v>
      </c>
      <c r="B88" s="43"/>
      <c r="C88" s="44">
        <v>62930</v>
      </c>
      <c r="D88" s="44"/>
    </row>
    <row r="89" spans="1:4" s="1" customFormat="1" ht="18.95" customHeight="1" outlineLevel="2" x14ac:dyDescent="0.2">
      <c r="A89" s="43" t="s">
        <v>109</v>
      </c>
      <c r="B89" s="43"/>
      <c r="C89" s="44">
        <v>62930</v>
      </c>
      <c r="D89" s="44"/>
    </row>
    <row r="90" spans="1:4" s="1" customFormat="1" ht="18.95" customHeight="1" outlineLevel="2" x14ac:dyDescent="0.2">
      <c r="A90" s="43" t="s">
        <v>110</v>
      </c>
      <c r="B90" s="43"/>
      <c r="C90" s="44">
        <v>62930</v>
      </c>
      <c r="D90" s="44"/>
    </row>
    <row r="91" spans="1:4" s="1" customFormat="1" ht="18.95" customHeight="1" outlineLevel="2" x14ac:dyDescent="0.2">
      <c r="A91" s="43" t="s">
        <v>111</v>
      </c>
      <c r="B91" s="43"/>
      <c r="C91" s="44">
        <v>62930</v>
      </c>
      <c r="D91" s="44"/>
    </row>
    <row r="92" spans="1:4" s="1" customFormat="1" ht="18.95" customHeight="1" outlineLevel="2" x14ac:dyDescent="0.2">
      <c r="A92" s="43" t="s">
        <v>112</v>
      </c>
      <c r="B92" s="43"/>
      <c r="C92" s="44">
        <v>62930</v>
      </c>
      <c r="D92" s="44"/>
    </row>
    <row r="93" spans="1:4" s="1" customFormat="1" ht="18.95" customHeight="1" outlineLevel="2" x14ac:dyDescent="0.2">
      <c r="A93" s="43" t="s">
        <v>113</v>
      </c>
      <c r="B93" s="43"/>
      <c r="C93" s="44">
        <v>62930</v>
      </c>
      <c r="D93" s="44"/>
    </row>
    <row r="94" spans="1:4" s="1" customFormat="1" ht="18.95" customHeight="1" outlineLevel="2" x14ac:dyDescent="0.2">
      <c r="A94" s="43" t="s">
        <v>114</v>
      </c>
      <c r="B94" s="43"/>
      <c r="C94" s="44">
        <v>62930</v>
      </c>
      <c r="D94" s="44"/>
    </row>
    <row r="95" spans="1:4" s="1" customFormat="1" ht="18.95" customHeight="1" outlineLevel="2" x14ac:dyDescent="0.2">
      <c r="A95" s="43" t="s">
        <v>115</v>
      </c>
      <c r="B95" s="43"/>
      <c r="C95" s="44">
        <v>62930</v>
      </c>
      <c r="D95" s="44"/>
    </row>
    <row r="96" spans="1:4" s="1" customFormat="1" ht="18.95" customHeight="1" outlineLevel="2" x14ac:dyDescent="0.2">
      <c r="A96" s="43" t="s">
        <v>116</v>
      </c>
      <c r="B96" s="43"/>
      <c r="C96" s="44">
        <v>62930</v>
      </c>
      <c r="D96" s="44"/>
    </row>
    <row r="97" spans="1:4" s="1" customFormat="1" ht="18.95" customHeight="1" outlineLevel="2" x14ac:dyDescent="0.2">
      <c r="A97" s="43" t="s">
        <v>117</v>
      </c>
      <c r="B97" s="43"/>
      <c r="C97" s="44">
        <v>61390</v>
      </c>
      <c r="D97" s="44"/>
    </row>
    <row r="98" spans="1:4" s="1" customFormat="1" ht="18.95" customHeight="1" outlineLevel="2" x14ac:dyDescent="0.2">
      <c r="A98" s="43" t="s">
        <v>118</v>
      </c>
      <c r="B98" s="43"/>
      <c r="C98" s="44">
        <v>61390</v>
      </c>
      <c r="D98" s="44"/>
    </row>
    <row r="99" spans="1:4" s="1" customFormat="1" ht="18.95" customHeight="1" outlineLevel="2" x14ac:dyDescent="0.2">
      <c r="A99" s="43" t="s">
        <v>119</v>
      </c>
      <c r="B99" s="43"/>
      <c r="C99" s="44">
        <v>61390</v>
      </c>
      <c r="D99" s="44"/>
    </row>
    <row r="100" spans="1:4" s="1" customFormat="1" ht="18.95" customHeight="1" outlineLevel="2" x14ac:dyDescent="0.2">
      <c r="A100" s="43" t="s">
        <v>120</v>
      </c>
      <c r="B100" s="43"/>
      <c r="C100" s="44">
        <v>61390</v>
      </c>
      <c r="D100" s="44"/>
    </row>
    <row r="101" spans="1:4" s="1" customFormat="1" ht="18.95" customHeight="1" outlineLevel="2" x14ac:dyDescent="0.2">
      <c r="A101" s="43" t="s">
        <v>121</v>
      </c>
      <c r="B101" s="43"/>
      <c r="C101" s="44">
        <v>61390</v>
      </c>
      <c r="D101" s="44"/>
    </row>
    <row r="102" spans="1:4" s="1" customFormat="1" ht="18.95" customHeight="1" outlineLevel="2" x14ac:dyDescent="0.2">
      <c r="A102" s="43" t="s">
        <v>122</v>
      </c>
      <c r="B102" s="43"/>
      <c r="C102" s="44">
        <v>61390</v>
      </c>
      <c r="D102" s="44"/>
    </row>
    <row r="103" spans="1:4" s="1" customFormat="1" ht="18.95" customHeight="1" outlineLevel="2" x14ac:dyDescent="0.2">
      <c r="A103" s="43" t="s">
        <v>123</v>
      </c>
      <c r="B103" s="43"/>
      <c r="C103" s="44">
        <v>61390</v>
      </c>
      <c r="D103" s="44"/>
    </row>
    <row r="104" spans="1:4" s="1" customFormat="1" ht="18.95" customHeight="1" outlineLevel="2" x14ac:dyDescent="0.2">
      <c r="A104" s="43" t="s">
        <v>124</v>
      </c>
      <c r="B104" s="43"/>
      <c r="C104" s="44">
        <v>61390</v>
      </c>
      <c r="D104" s="44"/>
    </row>
    <row r="105" spans="1:4" s="1" customFormat="1" ht="18.95" customHeight="1" outlineLevel="2" x14ac:dyDescent="0.2">
      <c r="A105" s="43" t="s">
        <v>125</v>
      </c>
      <c r="B105" s="43"/>
      <c r="C105" s="44">
        <v>61390</v>
      </c>
      <c r="D105" s="44"/>
    </row>
    <row r="106" spans="1:4" s="1" customFormat="1" ht="18.95" customHeight="1" outlineLevel="2" x14ac:dyDescent="0.2">
      <c r="A106" s="43" t="s">
        <v>126</v>
      </c>
      <c r="B106" s="43"/>
      <c r="C106" s="44">
        <v>61390</v>
      </c>
      <c r="D106" s="44"/>
    </row>
    <row r="107" spans="1:4" s="1" customFormat="1" ht="18.95" customHeight="1" outlineLevel="2" x14ac:dyDescent="0.2">
      <c r="A107" s="43" t="s">
        <v>127</v>
      </c>
      <c r="B107" s="43"/>
      <c r="C107" s="44">
        <v>59060</v>
      </c>
      <c r="D107" s="44"/>
    </row>
    <row r="108" spans="1:4" s="1" customFormat="1" ht="18.95" customHeight="1" outlineLevel="2" x14ac:dyDescent="0.2">
      <c r="A108" s="43" t="s">
        <v>128</v>
      </c>
      <c r="B108" s="43"/>
      <c r="C108" s="44">
        <v>59060</v>
      </c>
      <c r="D108" s="44"/>
    </row>
    <row r="109" spans="1:4" s="1" customFormat="1" ht="18.95" customHeight="1" outlineLevel="2" x14ac:dyDescent="0.2">
      <c r="A109" s="43" t="s">
        <v>129</v>
      </c>
      <c r="B109" s="43"/>
      <c r="C109" s="44">
        <v>59060</v>
      </c>
      <c r="D109" s="44"/>
    </row>
    <row r="110" spans="1:4" s="1" customFormat="1" ht="18.95" customHeight="1" outlineLevel="2" x14ac:dyDescent="0.2">
      <c r="A110" s="43" t="s">
        <v>130</v>
      </c>
      <c r="B110" s="43"/>
      <c r="C110" s="44">
        <v>59060</v>
      </c>
      <c r="D110" s="44"/>
    </row>
    <row r="111" spans="1:4" s="1" customFormat="1" ht="18.95" customHeight="1" outlineLevel="2" x14ac:dyDescent="0.2">
      <c r="A111" s="43" t="s">
        <v>131</v>
      </c>
      <c r="B111" s="43"/>
      <c r="C111" s="44">
        <v>59060</v>
      </c>
      <c r="D111" s="44"/>
    </row>
    <row r="112" spans="1:4" s="1" customFormat="1" ht="18.95" customHeight="1" outlineLevel="2" x14ac:dyDescent="0.2">
      <c r="A112" s="43" t="s">
        <v>132</v>
      </c>
      <c r="B112" s="43"/>
      <c r="C112" s="44">
        <v>59060</v>
      </c>
      <c r="D112" s="44"/>
    </row>
    <row r="113" spans="1:4" s="1" customFormat="1" ht="18.95" customHeight="1" outlineLevel="2" x14ac:dyDescent="0.2">
      <c r="A113" s="43" t="s">
        <v>133</v>
      </c>
      <c r="B113" s="43"/>
      <c r="C113" s="44">
        <v>59060</v>
      </c>
      <c r="D113" s="44"/>
    </row>
    <row r="114" spans="1:4" s="1" customFormat="1" ht="18.95" customHeight="1" outlineLevel="2" x14ac:dyDescent="0.2">
      <c r="A114" s="43" t="s">
        <v>134</v>
      </c>
      <c r="B114" s="43"/>
      <c r="C114" s="44">
        <v>59060</v>
      </c>
      <c r="D114" s="44"/>
    </row>
    <row r="115" spans="1:4" s="1" customFormat="1" ht="18.95" customHeight="1" outlineLevel="2" x14ac:dyDescent="0.2">
      <c r="A115" s="43" t="s">
        <v>135</v>
      </c>
      <c r="B115" s="43"/>
      <c r="C115" s="44">
        <v>59060</v>
      </c>
      <c r="D115" s="44"/>
    </row>
    <row r="116" spans="1:4" s="1" customFormat="1" ht="18.95" customHeight="1" outlineLevel="2" x14ac:dyDescent="0.2">
      <c r="A116" s="43" t="s">
        <v>136</v>
      </c>
      <c r="B116" s="43"/>
      <c r="C116" s="44">
        <v>59060</v>
      </c>
      <c r="D116" s="44"/>
    </row>
    <row r="117" spans="1:4" s="1" customFormat="1" ht="18.95" customHeight="1" outlineLevel="2" x14ac:dyDescent="0.2">
      <c r="A117" s="43" t="s">
        <v>137</v>
      </c>
      <c r="B117" s="43"/>
      <c r="C117" s="44">
        <v>59060</v>
      </c>
      <c r="D117" s="44"/>
    </row>
    <row r="118" spans="1:4" s="1" customFormat="1" ht="18.95" customHeight="1" outlineLevel="2" x14ac:dyDescent="0.2">
      <c r="A118" s="43" t="s">
        <v>138</v>
      </c>
      <c r="B118" s="43"/>
      <c r="C118" s="44">
        <v>59060</v>
      </c>
      <c r="D118" s="44"/>
    </row>
    <row r="119" spans="1:4" s="1" customFormat="1" ht="18.95" customHeight="1" outlineLevel="2" x14ac:dyDescent="0.2">
      <c r="A119" s="43" t="s">
        <v>139</v>
      </c>
      <c r="B119" s="43"/>
      <c r="C119" s="44">
        <v>59060</v>
      </c>
      <c r="D119" s="44"/>
    </row>
    <row r="120" spans="1:4" s="1" customFormat="1" ht="18.95" customHeight="1" outlineLevel="2" x14ac:dyDescent="0.2">
      <c r="A120" s="43" t="s">
        <v>140</v>
      </c>
      <c r="B120" s="43"/>
      <c r="C120" s="44">
        <v>59060</v>
      </c>
      <c r="D120" s="44"/>
    </row>
    <row r="121" spans="1:4" s="1" customFormat="1" ht="18.95" customHeight="1" outlineLevel="2" x14ac:dyDescent="0.2">
      <c r="A121" s="43" t="s">
        <v>141</v>
      </c>
      <c r="B121" s="43"/>
      <c r="C121" s="44">
        <v>59060</v>
      </c>
      <c r="D121" s="44"/>
    </row>
    <row r="122" spans="1:4" s="1" customFormat="1" ht="18.95" customHeight="1" outlineLevel="2" x14ac:dyDescent="0.2">
      <c r="A122" s="43" t="s">
        <v>142</v>
      </c>
      <c r="B122" s="43"/>
      <c r="C122" s="44">
        <v>59060</v>
      </c>
      <c r="D122" s="44"/>
    </row>
    <row r="123" spans="1:4" s="1" customFormat="1" ht="18.95" customHeight="1" outlineLevel="2" x14ac:dyDescent="0.2">
      <c r="A123" s="43" t="s">
        <v>143</v>
      </c>
      <c r="B123" s="43"/>
      <c r="C123" s="44">
        <v>59060</v>
      </c>
      <c r="D123" s="44"/>
    </row>
    <row r="124" spans="1:4" s="1" customFormat="1" ht="18.95" customHeight="1" outlineLevel="2" x14ac:dyDescent="0.2">
      <c r="A124" s="43" t="s">
        <v>144</v>
      </c>
      <c r="B124" s="43"/>
      <c r="C124" s="44">
        <v>59060</v>
      </c>
      <c r="D124" s="44"/>
    </row>
    <row r="125" spans="1:4" s="1" customFormat="1" ht="18.95" customHeight="1" outlineLevel="2" x14ac:dyDescent="0.2">
      <c r="A125" s="43" t="s">
        <v>145</v>
      </c>
      <c r="B125" s="43"/>
      <c r="C125" s="44">
        <v>59060</v>
      </c>
      <c r="D125" s="44"/>
    </row>
    <row r="126" spans="1:4" s="1" customFormat="1" ht="18.95" customHeight="1" outlineLevel="2" x14ac:dyDescent="0.2">
      <c r="A126" s="43" t="s">
        <v>146</v>
      </c>
      <c r="B126" s="43"/>
      <c r="C126" s="44">
        <v>59060</v>
      </c>
      <c r="D126" s="44"/>
    </row>
    <row r="127" spans="1:4" s="1" customFormat="1" ht="18.95" customHeight="1" outlineLevel="2" x14ac:dyDescent="0.2">
      <c r="A127" s="43" t="s">
        <v>147</v>
      </c>
      <c r="B127" s="43"/>
      <c r="C127" s="44">
        <v>59060</v>
      </c>
      <c r="D127" s="44"/>
    </row>
    <row r="128" spans="1:4" s="1" customFormat="1" ht="18.95" customHeight="1" outlineLevel="2" x14ac:dyDescent="0.2">
      <c r="A128" s="43" t="s">
        <v>148</v>
      </c>
      <c r="B128" s="43"/>
      <c r="C128" s="44">
        <v>59060</v>
      </c>
      <c r="D128" s="44"/>
    </row>
    <row r="129" spans="1:4" s="1" customFormat="1" ht="18.95" customHeight="1" outlineLevel="2" x14ac:dyDescent="0.2">
      <c r="A129" s="43" t="s">
        <v>149</v>
      </c>
      <c r="B129" s="43"/>
      <c r="C129" s="44">
        <v>59060</v>
      </c>
      <c r="D129" s="44"/>
    </row>
    <row r="130" spans="1:4" s="1" customFormat="1" ht="18.95" customHeight="1" outlineLevel="2" x14ac:dyDescent="0.2">
      <c r="A130" s="43" t="s">
        <v>150</v>
      </c>
      <c r="B130" s="43"/>
      <c r="C130" s="44">
        <v>59060</v>
      </c>
      <c r="D130" s="44"/>
    </row>
    <row r="131" spans="1:4" s="1" customFormat="1" ht="18.95" customHeight="1" outlineLevel="2" x14ac:dyDescent="0.2">
      <c r="A131" s="43" t="s">
        <v>151</v>
      </c>
      <c r="B131" s="43"/>
      <c r="C131" s="44">
        <v>59060</v>
      </c>
      <c r="D131" s="44"/>
    </row>
    <row r="132" spans="1:4" s="1" customFormat="1" ht="18.95" customHeight="1" outlineLevel="2" x14ac:dyDescent="0.2">
      <c r="A132" s="43" t="s">
        <v>152</v>
      </c>
      <c r="B132" s="43"/>
      <c r="C132" s="44">
        <v>59060</v>
      </c>
      <c r="D132" s="44"/>
    </row>
    <row r="133" spans="1:4" s="1" customFormat="1" ht="18.95" customHeight="1" outlineLevel="2" x14ac:dyDescent="0.2">
      <c r="A133" s="43" t="s">
        <v>153</v>
      </c>
      <c r="B133" s="43"/>
      <c r="C133" s="44">
        <v>59060</v>
      </c>
      <c r="D133" s="44"/>
    </row>
    <row r="134" spans="1:4" s="1" customFormat="1" ht="18.95" customHeight="1" outlineLevel="2" x14ac:dyDescent="0.2">
      <c r="A134" s="43" t="s">
        <v>154</v>
      </c>
      <c r="B134" s="43"/>
      <c r="C134" s="44">
        <v>90830</v>
      </c>
      <c r="D134" s="44"/>
    </row>
    <row r="135" spans="1:4" s="1" customFormat="1" ht="18.95" customHeight="1" outlineLevel="2" x14ac:dyDescent="0.2">
      <c r="A135" s="43" t="s">
        <v>155</v>
      </c>
      <c r="B135" s="43"/>
      <c r="C135" s="44">
        <v>90830</v>
      </c>
      <c r="D135" s="44"/>
    </row>
    <row r="136" spans="1:4" s="1" customFormat="1" ht="18.95" customHeight="1" outlineLevel="2" x14ac:dyDescent="0.2">
      <c r="A136" s="43" t="s">
        <v>156</v>
      </c>
      <c r="B136" s="43"/>
      <c r="C136" s="44">
        <v>90830</v>
      </c>
      <c r="D136" s="44"/>
    </row>
    <row r="137" spans="1:4" s="1" customFormat="1" ht="18.95" customHeight="1" outlineLevel="2" x14ac:dyDescent="0.2">
      <c r="A137" s="43" t="s">
        <v>157</v>
      </c>
      <c r="B137" s="43"/>
      <c r="C137" s="44">
        <v>90830</v>
      </c>
      <c r="D137" s="44"/>
    </row>
    <row r="138" spans="1:4" s="1" customFormat="1" ht="18.95" customHeight="1" outlineLevel="2" x14ac:dyDescent="0.2">
      <c r="A138" s="43" t="s">
        <v>158</v>
      </c>
      <c r="B138" s="43"/>
      <c r="C138" s="44">
        <v>93990</v>
      </c>
      <c r="D138" s="44"/>
    </row>
    <row r="139" spans="1:4" s="1" customFormat="1" ht="18.95" customHeight="1" outlineLevel="2" x14ac:dyDescent="0.2">
      <c r="A139" s="43" t="s">
        <v>159</v>
      </c>
      <c r="B139" s="43"/>
      <c r="C139" s="44">
        <v>87840</v>
      </c>
      <c r="D139" s="44"/>
    </row>
    <row r="140" spans="1:4" s="1" customFormat="1" ht="18.95" customHeight="1" outlineLevel="2" x14ac:dyDescent="0.2">
      <c r="A140" s="43" t="s">
        <v>160</v>
      </c>
      <c r="B140" s="43"/>
      <c r="C140" s="44">
        <v>87840</v>
      </c>
      <c r="D140" s="44"/>
    </row>
    <row r="141" spans="1:4" s="1" customFormat="1" ht="18.95" customHeight="1" outlineLevel="2" x14ac:dyDescent="0.2">
      <c r="A141" s="43" t="s">
        <v>161</v>
      </c>
      <c r="B141" s="43"/>
      <c r="C141" s="44">
        <v>87840</v>
      </c>
      <c r="D141" s="44"/>
    </row>
    <row r="142" spans="1:4" s="1" customFormat="1" ht="18.95" customHeight="1" outlineLevel="2" x14ac:dyDescent="0.2">
      <c r="A142" s="43" t="s">
        <v>162</v>
      </c>
      <c r="B142" s="43"/>
      <c r="C142" s="44">
        <v>87750</v>
      </c>
      <c r="D142" s="44"/>
    </row>
    <row r="143" spans="1:4" s="1" customFormat="1" ht="18.95" customHeight="1" outlineLevel="2" x14ac:dyDescent="0.2">
      <c r="A143" s="43" t="s">
        <v>163</v>
      </c>
      <c r="B143" s="43"/>
      <c r="C143" s="44">
        <v>93990</v>
      </c>
      <c r="D143" s="44"/>
    </row>
    <row r="144" spans="1:4" ht="18.95" customHeight="1" outlineLevel="1" x14ac:dyDescent="0.2">
      <c r="A144" s="4" t="s">
        <v>13</v>
      </c>
      <c r="B144" s="5"/>
      <c r="C144" s="5"/>
      <c r="D144" s="6"/>
    </row>
    <row r="145" spans="1:4" s="1" customFormat="1" ht="18.95" customHeight="1" outlineLevel="2" x14ac:dyDescent="0.2">
      <c r="A145" s="43" t="s">
        <v>164</v>
      </c>
      <c r="B145" s="43"/>
      <c r="C145" s="44">
        <v>74420</v>
      </c>
      <c r="D145" s="44"/>
    </row>
    <row r="146" spans="1:4" s="1" customFormat="1" ht="18.95" customHeight="1" outlineLevel="2" x14ac:dyDescent="0.2">
      <c r="A146" s="43" t="s">
        <v>165</v>
      </c>
      <c r="B146" s="43"/>
      <c r="C146" s="44">
        <v>74420</v>
      </c>
      <c r="D146" s="44"/>
    </row>
    <row r="147" spans="1:4" s="1" customFormat="1" ht="18.95" customHeight="1" outlineLevel="2" x14ac:dyDescent="0.2">
      <c r="A147" s="43" t="s">
        <v>166</v>
      </c>
      <c r="B147" s="43"/>
      <c r="C147" s="44">
        <v>74420</v>
      </c>
      <c r="D147" s="44"/>
    </row>
    <row r="148" spans="1:4" s="1" customFormat="1" ht="18.95" customHeight="1" outlineLevel="2" x14ac:dyDescent="0.2">
      <c r="A148" s="43" t="s">
        <v>167</v>
      </c>
      <c r="B148" s="43"/>
      <c r="C148" s="44">
        <v>74420</v>
      </c>
      <c r="D148" s="44"/>
    </row>
    <row r="149" spans="1:4" s="1" customFormat="1" ht="18.95" customHeight="1" outlineLevel="2" x14ac:dyDescent="0.2">
      <c r="A149" s="43" t="s">
        <v>168</v>
      </c>
      <c r="B149" s="43"/>
      <c r="C149" s="44">
        <v>74420</v>
      </c>
      <c r="D149" s="44"/>
    </row>
    <row r="150" spans="1:4" s="1" customFormat="1" ht="18.95" customHeight="1" outlineLevel="2" x14ac:dyDescent="0.2">
      <c r="A150" s="43" t="s">
        <v>169</v>
      </c>
      <c r="B150" s="43"/>
      <c r="C150" s="44">
        <v>74420</v>
      </c>
      <c r="D150" s="44"/>
    </row>
    <row r="151" spans="1:4" ht="11.1" customHeight="1" x14ac:dyDescent="0.2">
      <c r="A151" s="20" t="s">
        <v>26</v>
      </c>
      <c r="B151" s="20"/>
      <c r="C151" s="22" t="s">
        <v>27</v>
      </c>
      <c r="D151" s="22"/>
    </row>
    <row r="152" spans="1:4" ht="11.1" customHeight="1" x14ac:dyDescent="0.2">
      <c r="A152" s="21"/>
      <c r="B152" s="21"/>
      <c r="C152" s="21"/>
      <c r="D152" s="21"/>
    </row>
    <row r="153" spans="1:4" ht="11.1" customHeight="1" x14ac:dyDescent="0.2">
      <c r="A153" s="21"/>
      <c r="B153" s="21"/>
      <c r="C153" s="21"/>
      <c r="D153" s="21"/>
    </row>
    <row r="154" spans="1:4" ht="12.95" customHeight="1" x14ac:dyDescent="0.2">
      <c r="A154" s="23" t="s">
        <v>28</v>
      </c>
      <c r="B154" s="23"/>
      <c r="C154" s="23"/>
      <c r="D154" s="7"/>
    </row>
    <row r="155" spans="1:4" ht="12.95" customHeight="1" x14ac:dyDescent="0.2">
      <c r="A155" s="7"/>
      <c r="B155" s="7"/>
      <c r="C155" s="7"/>
      <c r="D155" s="7"/>
    </row>
    <row r="156" spans="1:4" ht="12.95" customHeight="1" x14ac:dyDescent="0.2">
      <c r="A156" s="24"/>
      <c r="B156" s="24"/>
      <c r="C156" s="7"/>
      <c r="D156" s="25"/>
    </row>
    <row r="157" spans="1:4" ht="12.95" customHeight="1" x14ac:dyDescent="0.2">
      <c r="A157" s="24" t="s">
        <v>1493</v>
      </c>
      <c r="B157" s="24"/>
      <c r="C157" s="7"/>
      <c r="D157" s="26"/>
    </row>
    <row r="158" spans="1:4" ht="12.95" customHeight="1" x14ac:dyDescent="0.2">
      <c r="A158" s="27"/>
      <c r="B158" s="27"/>
      <c r="C158" s="8"/>
      <c r="D158" s="26"/>
    </row>
    <row r="159" spans="1:4" ht="12.95" customHeight="1" x14ac:dyDescent="0.2">
      <c r="A159" s="8"/>
      <c r="B159" s="8"/>
      <c r="C159" s="8"/>
      <c r="D159" s="26"/>
    </row>
    <row r="160" spans="1:4" ht="12.95" customHeight="1" x14ac:dyDescent="0.2">
      <c r="A160" s="8"/>
      <c r="B160" s="8"/>
      <c r="C160" s="8"/>
      <c r="D160" s="26"/>
    </row>
    <row r="161" spans="1:4" ht="12.95" customHeight="1" x14ac:dyDescent="0.2">
      <c r="A161" s="8"/>
      <c r="B161" s="8"/>
      <c r="C161" s="8"/>
      <c r="D161" s="26"/>
    </row>
  </sheetData>
  <mergeCells count="26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5:B145"/>
    <mergeCell ref="C145:D145"/>
    <mergeCell ref="A146:B146"/>
    <mergeCell ref="C146:D146"/>
    <mergeCell ref="A147:B147"/>
    <mergeCell ref="C147:D147"/>
    <mergeCell ref="A156:B156"/>
    <mergeCell ref="D156:D161"/>
    <mergeCell ref="A157:B157"/>
    <mergeCell ref="A158:B158"/>
    <mergeCell ref="A148:B148"/>
    <mergeCell ref="C148:D148"/>
    <mergeCell ref="A149:B149"/>
    <mergeCell ref="C149:D149"/>
    <mergeCell ref="A150:B150"/>
    <mergeCell ref="C150:D150"/>
    <mergeCell ref="A151:B153"/>
    <mergeCell ref="C151:D153"/>
    <mergeCell ref="A154:C154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I112"/>
  <sheetViews>
    <sheetView tabSelected="1"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30"/>
      <c r="B3" s="30"/>
      <c r="C3" s="31" t="s">
        <v>0</v>
      </c>
      <c r="D3" s="31"/>
    </row>
    <row r="4" spans="1:4" ht="11.1" customHeight="1" x14ac:dyDescent="0.2">
      <c r="A4" s="30"/>
      <c r="B4" s="30"/>
      <c r="C4" s="31"/>
      <c r="D4" s="31"/>
    </row>
    <row r="5" spans="1:4" ht="11.1" customHeight="1" x14ac:dyDescent="0.2">
      <c r="A5" s="30"/>
      <c r="B5" s="30"/>
      <c r="C5" s="31"/>
      <c r="D5" s="31"/>
    </row>
    <row r="6" spans="1:4" ht="11.1" customHeight="1" x14ac:dyDescent="0.2">
      <c r="A6" s="30"/>
      <c r="B6" s="30"/>
      <c r="C6" s="31"/>
      <c r="D6" s="31"/>
    </row>
    <row r="7" spans="1:4" ht="11.1" customHeight="1" x14ac:dyDescent="0.2">
      <c r="A7" s="30"/>
      <c r="B7" s="30"/>
      <c r="C7" s="31"/>
      <c r="D7" s="31"/>
    </row>
    <row r="8" spans="1:4" ht="11.1" customHeight="1" x14ac:dyDescent="0.2">
      <c r="A8" s="31" t="s">
        <v>1</v>
      </c>
      <c r="B8" s="31"/>
      <c r="C8" s="31"/>
      <c r="D8" s="31"/>
    </row>
    <row r="9" spans="1:4" ht="11.1" customHeight="1" x14ac:dyDescent="0.2">
      <c r="A9" s="31"/>
      <c r="B9" s="31"/>
      <c r="C9" s="31"/>
      <c r="D9" s="31"/>
    </row>
    <row r="10" spans="1:4" ht="11.1" customHeight="1" x14ac:dyDescent="0.2">
      <c r="A10" s="31"/>
      <c r="B10" s="31"/>
      <c r="C10" s="31"/>
      <c r="D10" s="31"/>
    </row>
    <row r="11" spans="1:4" ht="11.1" customHeight="1" x14ac:dyDescent="0.2">
      <c r="A11" s="31"/>
      <c r="B11" s="31"/>
      <c r="C11" s="31"/>
      <c r="D11" s="31"/>
    </row>
    <row r="12" spans="1:4" ht="11.1" customHeight="1" x14ac:dyDescent="0.2">
      <c r="A12" s="31"/>
      <c r="B12" s="31"/>
      <c r="C12" s="31"/>
      <c r="D12" s="31"/>
    </row>
    <row r="13" spans="1:4" ht="11.1" customHeight="1" x14ac:dyDescent="0.2">
      <c r="A13" s="31"/>
      <c r="B13" s="31"/>
      <c r="C13" s="31"/>
      <c r="D13" s="31"/>
    </row>
    <row r="14" spans="1:4" ht="11.1" customHeight="1" x14ac:dyDescent="0.2">
      <c r="A14" s="31"/>
      <c r="B14" s="31"/>
      <c r="C14" s="31"/>
      <c r="D14" s="31"/>
    </row>
    <row r="15" spans="1:4" ht="11.1" customHeight="1" x14ac:dyDescent="0.2">
      <c r="A15" s="31"/>
      <c r="B15" s="31"/>
      <c r="C15" s="31"/>
      <c r="D15" s="31"/>
    </row>
    <row r="16" spans="1:4" ht="11.1" customHeight="1" x14ac:dyDescent="0.2">
      <c r="A16" s="31"/>
      <c r="B16" s="31"/>
      <c r="C16" s="31"/>
      <c r="D16" s="31"/>
    </row>
    <row r="17" spans="1:9" ht="27.95" customHeight="1" x14ac:dyDescent="0.4">
      <c r="A17" s="32" t="s">
        <v>2</v>
      </c>
      <c r="B17" s="32"/>
      <c r="C17" s="32"/>
      <c r="D17" s="32"/>
    </row>
    <row r="18" spans="1:9" ht="21.95" customHeight="1" x14ac:dyDescent="0.35">
      <c r="C18" s="45" t="s">
        <v>1494</v>
      </c>
      <c r="D18" s="46"/>
    </row>
    <row r="19" spans="1:9" ht="15.95" customHeight="1" x14ac:dyDescent="0.25">
      <c r="A19" s="3" t="s">
        <v>1674</v>
      </c>
      <c r="D19" s="3" t="s">
        <v>3</v>
      </c>
    </row>
    <row r="20" spans="1:9" ht="11.1" customHeight="1" x14ac:dyDescent="0.2"/>
    <row r="21" spans="1:9" ht="11.1" customHeight="1" x14ac:dyDescent="0.2">
      <c r="A21" s="33" t="s">
        <v>4</v>
      </c>
      <c r="B21" s="33"/>
      <c r="C21" s="38" t="s">
        <v>5</v>
      </c>
      <c r="D21" s="38"/>
    </row>
    <row r="22" spans="1:9" ht="11.1" customHeight="1" x14ac:dyDescent="0.2">
      <c r="A22" s="34"/>
      <c r="B22" s="35"/>
      <c r="C22" s="39"/>
      <c r="D22" s="40"/>
    </row>
    <row r="23" spans="1:9" ht="11.1" customHeight="1" x14ac:dyDescent="0.2">
      <c r="A23" s="36"/>
      <c r="B23" s="37"/>
      <c r="C23" s="41"/>
      <c r="D23" s="42"/>
    </row>
    <row r="24" spans="1:9" ht="21.95" customHeight="1" x14ac:dyDescent="0.2">
      <c r="A24" s="29" t="s">
        <v>14</v>
      </c>
      <c r="B24" s="29"/>
      <c r="C24" s="29"/>
      <c r="D24" s="29"/>
    </row>
    <row r="25" spans="1:9" ht="18.95" customHeight="1" outlineLevel="1" x14ac:dyDescent="0.2">
      <c r="A25" s="4" t="s">
        <v>15</v>
      </c>
      <c r="B25" s="5"/>
      <c r="C25" s="5"/>
      <c r="D25" s="6"/>
    </row>
    <row r="26" spans="1:9" s="1" customFormat="1" ht="18.95" customHeight="1" outlineLevel="2" x14ac:dyDescent="0.2">
      <c r="A26" s="43" t="s">
        <v>170</v>
      </c>
      <c r="B26" s="43"/>
      <c r="C26" s="44">
        <v>57500</v>
      </c>
      <c r="D26" s="44"/>
      <c r="E26"/>
      <c r="F26"/>
      <c r="G26"/>
      <c r="H26"/>
      <c r="I26"/>
    </row>
    <row r="27" spans="1:9" s="1" customFormat="1" ht="18.95" customHeight="1" outlineLevel="2" x14ac:dyDescent="0.2">
      <c r="A27" s="43" t="s">
        <v>171</v>
      </c>
      <c r="B27" s="43"/>
      <c r="C27" s="44">
        <v>56100</v>
      </c>
      <c r="D27" s="44"/>
      <c r="E27"/>
      <c r="F27"/>
      <c r="G27"/>
      <c r="H27"/>
      <c r="I27"/>
    </row>
    <row r="28" spans="1:9" s="1" customFormat="1" ht="18.95" customHeight="1" outlineLevel="2" x14ac:dyDescent="0.2">
      <c r="A28" s="43" t="s">
        <v>172</v>
      </c>
      <c r="B28" s="43"/>
      <c r="C28" s="44">
        <v>54000</v>
      </c>
      <c r="D28" s="44"/>
      <c r="E28"/>
      <c r="F28"/>
      <c r="G28"/>
      <c r="H28"/>
      <c r="I28"/>
    </row>
    <row r="29" spans="1:9" s="1" customFormat="1" ht="18.95" customHeight="1" outlineLevel="2" x14ac:dyDescent="0.2">
      <c r="A29" s="43" t="s">
        <v>173</v>
      </c>
      <c r="B29" s="43"/>
      <c r="C29" s="44">
        <v>53600</v>
      </c>
      <c r="D29" s="44"/>
      <c r="E29"/>
      <c r="F29"/>
      <c r="G29"/>
      <c r="H29"/>
      <c r="I29"/>
    </row>
    <row r="30" spans="1:9" s="1" customFormat="1" ht="18.95" customHeight="1" outlineLevel="2" x14ac:dyDescent="0.2">
      <c r="A30" s="43" t="s">
        <v>174</v>
      </c>
      <c r="B30" s="43"/>
      <c r="C30" s="44">
        <v>53600</v>
      </c>
      <c r="D30" s="44"/>
      <c r="E30"/>
      <c r="F30"/>
      <c r="G30"/>
      <c r="H30"/>
      <c r="I30"/>
    </row>
    <row r="31" spans="1:9" s="1" customFormat="1" ht="18.95" customHeight="1" outlineLevel="2" x14ac:dyDescent="0.2">
      <c r="A31" s="43" t="s">
        <v>175</v>
      </c>
      <c r="B31" s="43"/>
      <c r="C31" s="44">
        <v>53600</v>
      </c>
      <c r="D31" s="44"/>
      <c r="E31"/>
      <c r="F31"/>
      <c r="G31"/>
      <c r="H31"/>
      <c r="I31"/>
    </row>
    <row r="32" spans="1:9" s="1" customFormat="1" ht="18.95" customHeight="1" outlineLevel="2" x14ac:dyDescent="0.2">
      <c r="A32" s="43" t="s">
        <v>176</v>
      </c>
      <c r="B32" s="43"/>
      <c r="C32" s="44">
        <v>53600</v>
      </c>
      <c r="D32" s="44"/>
      <c r="E32"/>
      <c r="F32"/>
      <c r="G32"/>
      <c r="H32"/>
      <c r="I32"/>
    </row>
    <row r="33" spans="1:9" s="1" customFormat="1" ht="18.95" customHeight="1" outlineLevel="2" x14ac:dyDescent="0.2">
      <c r="A33" s="43" t="s">
        <v>177</v>
      </c>
      <c r="B33" s="43"/>
      <c r="C33" s="44">
        <v>53600</v>
      </c>
      <c r="D33" s="44"/>
      <c r="E33"/>
      <c r="F33"/>
      <c r="G33"/>
      <c r="H33"/>
      <c r="I33"/>
    </row>
    <row r="34" spans="1:9" s="1" customFormat="1" ht="18.95" customHeight="1" outlineLevel="2" x14ac:dyDescent="0.2">
      <c r="A34" s="43" t="s">
        <v>178</v>
      </c>
      <c r="B34" s="43"/>
      <c r="C34" s="44">
        <v>53600</v>
      </c>
      <c r="D34" s="44"/>
      <c r="E34"/>
      <c r="F34"/>
      <c r="G34"/>
      <c r="H34"/>
      <c r="I34"/>
    </row>
    <row r="35" spans="1:9" s="1" customFormat="1" ht="18.95" customHeight="1" outlineLevel="2" x14ac:dyDescent="0.2">
      <c r="A35" s="43" t="s">
        <v>179</v>
      </c>
      <c r="B35" s="43"/>
      <c r="C35" s="44">
        <v>53600</v>
      </c>
      <c r="D35" s="44"/>
      <c r="E35"/>
      <c r="F35"/>
      <c r="G35"/>
      <c r="H35"/>
      <c r="I35"/>
    </row>
    <row r="36" spans="1:9" s="1" customFormat="1" ht="18.95" customHeight="1" outlineLevel="2" x14ac:dyDescent="0.2">
      <c r="A36" s="43" t="s">
        <v>180</v>
      </c>
      <c r="B36" s="43"/>
      <c r="C36" s="44">
        <v>54000</v>
      </c>
      <c r="D36" s="44"/>
      <c r="E36"/>
      <c r="F36"/>
      <c r="G36"/>
      <c r="H36"/>
      <c r="I36"/>
    </row>
    <row r="37" spans="1:9" s="1" customFormat="1" ht="18.95" customHeight="1" outlineLevel="2" x14ac:dyDescent="0.2">
      <c r="A37" s="43" t="s">
        <v>181</v>
      </c>
      <c r="B37" s="43"/>
      <c r="C37" s="44">
        <v>54000</v>
      </c>
      <c r="D37" s="44"/>
      <c r="E37"/>
      <c r="F37"/>
      <c r="G37"/>
      <c r="H37"/>
      <c r="I37"/>
    </row>
    <row r="38" spans="1:9" s="1" customFormat="1" ht="18.95" customHeight="1" outlineLevel="2" x14ac:dyDescent="0.2">
      <c r="A38" s="43" t="s">
        <v>182</v>
      </c>
      <c r="B38" s="43"/>
      <c r="C38" s="44">
        <v>54000</v>
      </c>
      <c r="D38" s="44"/>
      <c r="E38"/>
      <c r="F38"/>
      <c r="G38"/>
      <c r="H38"/>
      <c r="I38"/>
    </row>
    <row r="39" spans="1:9" s="1" customFormat="1" ht="18.95" customHeight="1" outlineLevel="2" x14ac:dyDescent="0.2">
      <c r="A39" s="43" t="s">
        <v>183</v>
      </c>
      <c r="B39" s="43"/>
      <c r="C39" s="44">
        <v>80620</v>
      </c>
      <c r="D39" s="44"/>
      <c r="E39"/>
      <c r="F39"/>
      <c r="G39"/>
      <c r="H39"/>
      <c r="I39"/>
    </row>
    <row r="40" spans="1:9" s="1" customFormat="1" ht="18.95" customHeight="1" outlineLevel="2" x14ac:dyDescent="0.2">
      <c r="A40" s="43" t="s">
        <v>184</v>
      </c>
      <c r="B40" s="43"/>
      <c r="C40" s="44">
        <v>76520</v>
      </c>
      <c r="D40" s="44"/>
      <c r="E40"/>
      <c r="F40"/>
      <c r="G40"/>
      <c r="H40"/>
      <c r="I40"/>
    </row>
    <row r="41" spans="1:9" s="1" customFormat="1" ht="18.95" customHeight="1" outlineLevel="2" x14ac:dyDescent="0.2">
      <c r="A41" s="43" t="s">
        <v>185</v>
      </c>
      <c r="B41" s="43"/>
      <c r="C41" s="44">
        <v>52790</v>
      </c>
      <c r="D41" s="44"/>
      <c r="E41"/>
      <c r="F41"/>
      <c r="G41"/>
      <c r="H41"/>
      <c r="I41"/>
    </row>
    <row r="42" spans="1:9" s="1" customFormat="1" ht="18.95" customHeight="1" outlineLevel="2" x14ac:dyDescent="0.2">
      <c r="A42" s="43" t="s">
        <v>186</v>
      </c>
      <c r="B42" s="43"/>
      <c r="C42" s="44">
        <v>52790</v>
      </c>
      <c r="D42" s="44"/>
      <c r="E42"/>
      <c r="F42"/>
      <c r="G42"/>
      <c r="H42"/>
      <c r="I42"/>
    </row>
    <row r="43" spans="1:9" s="1" customFormat="1" ht="18.95" customHeight="1" outlineLevel="2" x14ac:dyDescent="0.2">
      <c r="A43" s="43" t="s">
        <v>187</v>
      </c>
      <c r="B43" s="43"/>
      <c r="C43" s="44">
        <v>76020</v>
      </c>
      <c r="D43" s="44"/>
      <c r="E43"/>
      <c r="F43"/>
      <c r="G43"/>
      <c r="H43"/>
      <c r="I43"/>
    </row>
    <row r="44" spans="1:9" s="1" customFormat="1" ht="18.95" customHeight="1" outlineLevel="2" x14ac:dyDescent="0.2">
      <c r="A44" s="43" t="s">
        <v>188</v>
      </c>
      <c r="B44" s="43"/>
      <c r="C44" s="44">
        <v>76020</v>
      </c>
      <c r="D44" s="44"/>
      <c r="E44"/>
      <c r="F44"/>
      <c r="G44"/>
      <c r="H44"/>
      <c r="I44"/>
    </row>
    <row r="45" spans="1:9" s="1" customFormat="1" ht="18.95" customHeight="1" outlineLevel="2" x14ac:dyDescent="0.2">
      <c r="A45" s="43" t="s">
        <v>189</v>
      </c>
      <c r="B45" s="43"/>
      <c r="C45" s="44">
        <v>52790</v>
      </c>
      <c r="D45" s="44"/>
      <c r="E45"/>
      <c r="F45"/>
      <c r="G45"/>
      <c r="H45"/>
      <c r="I45"/>
    </row>
    <row r="46" spans="1:9" s="1" customFormat="1" ht="18.95" customHeight="1" outlineLevel="2" x14ac:dyDescent="0.2">
      <c r="A46" s="43" t="s">
        <v>190</v>
      </c>
      <c r="B46" s="43"/>
      <c r="C46" s="44">
        <v>52790</v>
      </c>
      <c r="D46" s="44"/>
      <c r="E46"/>
      <c r="F46"/>
      <c r="G46"/>
      <c r="H46"/>
      <c r="I46"/>
    </row>
    <row r="47" spans="1:9" s="1" customFormat="1" ht="18.95" customHeight="1" outlineLevel="2" x14ac:dyDescent="0.2">
      <c r="A47" s="43" t="s">
        <v>191</v>
      </c>
      <c r="B47" s="43"/>
      <c r="C47" s="44">
        <v>53220</v>
      </c>
      <c r="D47" s="44"/>
      <c r="E47"/>
      <c r="F47"/>
      <c r="G47"/>
      <c r="H47"/>
      <c r="I47"/>
    </row>
    <row r="48" spans="1:9" s="1" customFormat="1" ht="18.95" customHeight="1" outlineLevel="2" x14ac:dyDescent="0.2">
      <c r="A48" s="43" t="s">
        <v>192</v>
      </c>
      <c r="B48" s="43"/>
      <c r="C48" s="44">
        <v>72710</v>
      </c>
      <c r="D48" s="44"/>
      <c r="E48"/>
      <c r="F48"/>
      <c r="G48"/>
      <c r="H48"/>
      <c r="I48"/>
    </row>
    <row r="49" spans="1:9" s="1" customFormat="1" ht="18.95" customHeight="1" outlineLevel="2" x14ac:dyDescent="0.2">
      <c r="A49" s="43" t="s">
        <v>193</v>
      </c>
      <c r="B49" s="43"/>
      <c r="C49" s="44">
        <v>59100</v>
      </c>
      <c r="D49" s="44"/>
      <c r="E49"/>
      <c r="F49"/>
      <c r="G49"/>
      <c r="H49"/>
      <c r="I49"/>
    </row>
    <row r="50" spans="1:9" s="1" customFormat="1" ht="18.95" customHeight="1" outlineLevel="2" x14ac:dyDescent="0.2">
      <c r="A50" s="43" t="s">
        <v>194</v>
      </c>
      <c r="B50" s="43"/>
      <c r="C50" s="44">
        <v>57000</v>
      </c>
      <c r="D50" s="44"/>
      <c r="E50"/>
      <c r="F50"/>
      <c r="G50"/>
      <c r="H50"/>
      <c r="I50"/>
    </row>
    <row r="51" spans="1:9" s="1" customFormat="1" ht="18.95" customHeight="1" outlineLevel="2" x14ac:dyDescent="0.2">
      <c r="A51" s="43" t="s">
        <v>195</v>
      </c>
      <c r="B51" s="43"/>
      <c r="C51" s="44">
        <v>56600</v>
      </c>
      <c r="D51" s="44"/>
      <c r="E51"/>
      <c r="F51"/>
      <c r="G51"/>
      <c r="H51"/>
      <c r="I51"/>
    </row>
    <row r="52" spans="1:9" s="1" customFormat="1" ht="18.95" customHeight="1" outlineLevel="2" x14ac:dyDescent="0.2">
      <c r="A52" s="43" t="s">
        <v>196</v>
      </c>
      <c r="B52" s="43"/>
      <c r="C52" s="44">
        <v>56600</v>
      </c>
      <c r="D52" s="44"/>
      <c r="E52"/>
      <c r="F52"/>
      <c r="G52"/>
      <c r="H52"/>
      <c r="I52"/>
    </row>
    <row r="53" spans="1:9" s="1" customFormat="1" ht="18.95" customHeight="1" outlineLevel="2" x14ac:dyDescent="0.2">
      <c r="A53" s="43" t="s">
        <v>197</v>
      </c>
      <c r="B53" s="43"/>
      <c r="C53" s="44">
        <v>56600</v>
      </c>
      <c r="D53" s="44"/>
      <c r="E53"/>
      <c r="F53"/>
      <c r="G53"/>
      <c r="H53"/>
      <c r="I53"/>
    </row>
    <row r="54" spans="1:9" s="1" customFormat="1" ht="18.95" customHeight="1" outlineLevel="2" x14ac:dyDescent="0.2">
      <c r="A54" s="43" t="s">
        <v>198</v>
      </c>
      <c r="B54" s="43"/>
      <c r="C54" s="44">
        <v>56600</v>
      </c>
      <c r="D54" s="44"/>
      <c r="E54"/>
      <c r="F54"/>
      <c r="G54"/>
      <c r="H54"/>
      <c r="I54"/>
    </row>
    <row r="55" spans="1:9" s="1" customFormat="1" ht="18.95" customHeight="1" outlineLevel="2" x14ac:dyDescent="0.2">
      <c r="A55" s="43" t="s">
        <v>199</v>
      </c>
      <c r="B55" s="43"/>
      <c r="C55" s="44">
        <v>56600</v>
      </c>
      <c r="D55" s="44"/>
      <c r="E55"/>
      <c r="F55"/>
      <c r="G55"/>
      <c r="H55"/>
      <c r="I55"/>
    </row>
    <row r="56" spans="1:9" s="1" customFormat="1" ht="18.95" customHeight="1" outlineLevel="2" x14ac:dyDescent="0.2">
      <c r="A56" s="43" t="s">
        <v>200</v>
      </c>
      <c r="B56" s="43"/>
      <c r="C56" s="44">
        <v>56600</v>
      </c>
      <c r="D56" s="44"/>
      <c r="E56"/>
      <c r="F56"/>
      <c r="G56"/>
      <c r="H56"/>
      <c r="I56"/>
    </row>
    <row r="57" spans="1:9" s="1" customFormat="1" ht="18.95" customHeight="1" outlineLevel="2" x14ac:dyDescent="0.2">
      <c r="A57" s="43" t="s">
        <v>201</v>
      </c>
      <c r="B57" s="43"/>
      <c r="C57" s="44">
        <v>56600</v>
      </c>
      <c r="D57" s="44"/>
      <c r="E57"/>
      <c r="F57"/>
      <c r="G57"/>
      <c r="H57"/>
      <c r="I57"/>
    </row>
    <row r="58" spans="1:9" s="1" customFormat="1" ht="18.95" customHeight="1" outlineLevel="2" x14ac:dyDescent="0.2">
      <c r="A58" s="43" t="s">
        <v>202</v>
      </c>
      <c r="B58" s="43"/>
      <c r="C58" s="44">
        <v>57000</v>
      </c>
      <c r="D58" s="44"/>
      <c r="E58"/>
      <c r="F58"/>
      <c r="G58"/>
      <c r="H58"/>
      <c r="I58"/>
    </row>
    <row r="59" spans="1:9" s="1" customFormat="1" ht="18.95" customHeight="1" outlineLevel="2" x14ac:dyDescent="0.2">
      <c r="A59" s="43" t="s">
        <v>203</v>
      </c>
      <c r="B59" s="43"/>
      <c r="C59" s="44">
        <v>57000</v>
      </c>
      <c r="D59" s="44"/>
      <c r="E59"/>
      <c r="F59"/>
      <c r="G59"/>
      <c r="H59"/>
      <c r="I59"/>
    </row>
    <row r="60" spans="1:9" s="1" customFormat="1" ht="18.95" customHeight="1" outlineLevel="2" x14ac:dyDescent="0.2">
      <c r="A60" s="43" t="s">
        <v>204</v>
      </c>
      <c r="B60" s="43"/>
      <c r="C60" s="44">
        <v>57000</v>
      </c>
      <c r="D60" s="44"/>
      <c r="E60"/>
      <c r="F60"/>
      <c r="G60"/>
      <c r="H60"/>
      <c r="I60"/>
    </row>
    <row r="61" spans="1:9" s="1" customFormat="1" ht="18.95" customHeight="1" outlineLevel="2" x14ac:dyDescent="0.2">
      <c r="A61" s="43" t="s">
        <v>205</v>
      </c>
      <c r="B61" s="43"/>
      <c r="C61" s="44">
        <v>57100</v>
      </c>
      <c r="D61" s="44"/>
      <c r="E61"/>
      <c r="F61"/>
      <c r="G61"/>
      <c r="H61"/>
      <c r="I61"/>
    </row>
    <row r="62" spans="1:9" s="1" customFormat="1" ht="18.95" customHeight="1" outlineLevel="2" x14ac:dyDescent="0.2">
      <c r="A62" s="43" t="s">
        <v>206</v>
      </c>
      <c r="B62" s="43"/>
      <c r="C62" s="44">
        <v>55000</v>
      </c>
      <c r="D62" s="44"/>
      <c r="E62"/>
      <c r="F62"/>
      <c r="G62"/>
      <c r="H62"/>
      <c r="I62"/>
    </row>
    <row r="63" spans="1:9" s="1" customFormat="1" ht="18.95" customHeight="1" outlineLevel="2" x14ac:dyDescent="0.2">
      <c r="A63" s="43" t="s">
        <v>207</v>
      </c>
      <c r="B63" s="43"/>
      <c r="C63" s="44">
        <v>54600</v>
      </c>
      <c r="D63" s="44"/>
      <c r="E63"/>
      <c r="F63"/>
      <c r="G63"/>
      <c r="H63"/>
      <c r="I63"/>
    </row>
    <row r="64" spans="1:9" s="1" customFormat="1" ht="18.95" customHeight="1" outlineLevel="2" x14ac:dyDescent="0.2">
      <c r="A64" s="43" t="s">
        <v>208</v>
      </c>
      <c r="B64" s="43"/>
      <c r="C64" s="44">
        <v>54600</v>
      </c>
      <c r="D64" s="44"/>
      <c r="E64"/>
      <c r="F64"/>
      <c r="G64"/>
      <c r="H64"/>
      <c r="I64"/>
    </row>
    <row r="65" spans="1:9" s="1" customFormat="1" ht="18.95" customHeight="1" outlineLevel="2" x14ac:dyDescent="0.2">
      <c r="A65" s="43" t="s">
        <v>209</v>
      </c>
      <c r="B65" s="43"/>
      <c r="C65" s="44">
        <v>54600</v>
      </c>
      <c r="D65" s="44"/>
      <c r="E65"/>
      <c r="F65"/>
      <c r="G65"/>
      <c r="H65"/>
      <c r="I65"/>
    </row>
    <row r="66" spans="1:9" s="1" customFormat="1" ht="18.95" customHeight="1" outlineLevel="2" x14ac:dyDescent="0.2">
      <c r="A66" s="43" t="s">
        <v>210</v>
      </c>
      <c r="B66" s="43"/>
      <c r="C66" s="44">
        <v>54600</v>
      </c>
      <c r="D66" s="44"/>
      <c r="E66"/>
      <c r="F66"/>
      <c r="G66"/>
      <c r="H66"/>
      <c r="I66"/>
    </row>
    <row r="67" spans="1:9" s="1" customFormat="1" ht="18.95" customHeight="1" outlineLevel="2" x14ac:dyDescent="0.2">
      <c r="A67" s="43" t="s">
        <v>211</v>
      </c>
      <c r="B67" s="43"/>
      <c r="C67" s="44">
        <v>54600</v>
      </c>
      <c r="D67" s="44"/>
      <c r="E67"/>
      <c r="F67"/>
      <c r="G67"/>
      <c r="H67"/>
      <c r="I67"/>
    </row>
    <row r="68" spans="1:9" s="1" customFormat="1" ht="18.95" customHeight="1" outlineLevel="2" x14ac:dyDescent="0.2">
      <c r="A68" s="43" t="s">
        <v>212</v>
      </c>
      <c r="B68" s="43"/>
      <c r="C68" s="44">
        <v>54600</v>
      </c>
      <c r="D68" s="44"/>
      <c r="E68"/>
      <c r="F68"/>
      <c r="G68"/>
      <c r="H68"/>
      <c r="I68"/>
    </row>
    <row r="69" spans="1:9" s="1" customFormat="1" ht="18.95" customHeight="1" outlineLevel="2" x14ac:dyDescent="0.2">
      <c r="A69" s="43" t="s">
        <v>213</v>
      </c>
      <c r="B69" s="43"/>
      <c r="C69" s="44">
        <v>54600</v>
      </c>
      <c r="D69" s="44"/>
      <c r="E69"/>
      <c r="F69"/>
      <c r="G69"/>
      <c r="H69"/>
      <c r="I69"/>
    </row>
    <row r="70" spans="1:9" s="1" customFormat="1" ht="18.95" customHeight="1" outlineLevel="2" x14ac:dyDescent="0.2">
      <c r="A70" s="43" t="s">
        <v>214</v>
      </c>
      <c r="B70" s="43"/>
      <c r="C70" s="44">
        <v>63520</v>
      </c>
      <c r="D70" s="44"/>
      <c r="E70"/>
      <c r="F70"/>
      <c r="G70"/>
      <c r="H70"/>
      <c r="I70"/>
    </row>
    <row r="71" spans="1:9" s="1" customFormat="1" ht="18.95" customHeight="1" outlineLevel="2" x14ac:dyDescent="0.2">
      <c r="A71" s="43" t="s">
        <v>215</v>
      </c>
      <c r="B71" s="43"/>
      <c r="C71" s="44">
        <v>63020</v>
      </c>
      <c r="D71" s="44"/>
      <c r="E71"/>
      <c r="F71"/>
      <c r="G71"/>
      <c r="H71"/>
      <c r="I71"/>
    </row>
    <row r="72" spans="1:9" s="1" customFormat="1" ht="18.95" customHeight="1" outlineLevel="2" x14ac:dyDescent="0.2">
      <c r="A72" s="43" t="s">
        <v>216</v>
      </c>
      <c r="B72" s="43"/>
      <c r="C72" s="44">
        <v>63020</v>
      </c>
      <c r="D72" s="44"/>
      <c r="E72"/>
      <c r="F72"/>
      <c r="G72"/>
      <c r="H72"/>
      <c r="I72"/>
    </row>
    <row r="73" spans="1:9" s="1" customFormat="1" ht="18.95" customHeight="1" outlineLevel="2" x14ac:dyDescent="0.2">
      <c r="A73" s="43" t="s">
        <v>217</v>
      </c>
      <c r="B73" s="43"/>
      <c r="C73" s="44">
        <v>63020</v>
      </c>
      <c r="D73" s="44"/>
      <c r="E73"/>
      <c r="F73"/>
      <c r="G73"/>
      <c r="H73"/>
      <c r="I73"/>
    </row>
    <row r="74" spans="1:9" s="1" customFormat="1" ht="18.95" customHeight="1" outlineLevel="2" x14ac:dyDescent="0.2">
      <c r="A74" s="43" t="s">
        <v>218</v>
      </c>
      <c r="B74" s="43"/>
      <c r="C74" s="44">
        <v>54710</v>
      </c>
      <c r="D74" s="44"/>
      <c r="E74"/>
      <c r="F74"/>
      <c r="G74"/>
      <c r="H74"/>
      <c r="I74"/>
    </row>
    <row r="75" spans="1:9" s="1" customFormat="1" ht="18.95" customHeight="1" outlineLevel="2" x14ac:dyDescent="0.2">
      <c r="A75" s="43" t="s">
        <v>219</v>
      </c>
      <c r="B75" s="43"/>
      <c r="C75" s="44">
        <v>54280</v>
      </c>
      <c r="D75" s="44"/>
      <c r="E75"/>
      <c r="F75"/>
      <c r="G75"/>
      <c r="H75"/>
      <c r="I75"/>
    </row>
    <row r="76" spans="1:9" s="1" customFormat="1" ht="18.95" customHeight="1" outlineLevel="2" x14ac:dyDescent="0.2">
      <c r="A76" s="43" t="s">
        <v>220</v>
      </c>
      <c r="B76" s="43"/>
      <c r="C76" s="44">
        <v>58810</v>
      </c>
      <c r="D76" s="44"/>
      <c r="E76"/>
      <c r="F76"/>
      <c r="G76"/>
      <c r="H76"/>
      <c r="I76"/>
    </row>
    <row r="77" spans="1:9" s="1" customFormat="1" ht="18.95" customHeight="1" outlineLevel="2" x14ac:dyDescent="0.2">
      <c r="A77" s="43" t="s">
        <v>221</v>
      </c>
      <c r="B77" s="43"/>
      <c r="C77" s="44">
        <v>55950</v>
      </c>
      <c r="D77" s="44"/>
      <c r="E77"/>
      <c r="F77"/>
      <c r="G77"/>
      <c r="H77"/>
      <c r="I77"/>
    </row>
    <row r="78" spans="1:9" s="1" customFormat="1" ht="18.95" customHeight="1" outlineLevel="2" x14ac:dyDescent="0.2">
      <c r="A78" s="43" t="s">
        <v>222</v>
      </c>
      <c r="B78" s="43"/>
      <c r="C78" s="44">
        <v>55450</v>
      </c>
      <c r="D78" s="44"/>
      <c r="E78"/>
      <c r="F78"/>
      <c r="G78"/>
      <c r="H78"/>
      <c r="I78"/>
    </row>
    <row r="79" spans="1:9" s="1" customFormat="1" ht="18.95" customHeight="1" outlineLevel="2" x14ac:dyDescent="0.2">
      <c r="A79" s="43" t="s">
        <v>223</v>
      </c>
      <c r="B79" s="43"/>
      <c r="C79" s="44">
        <v>66020</v>
      </c>
      <c r="D79" s="44"/>
      <c r="E79"/>
      <c r="F79"/>
      <c r="G79"/>
      <c r="H79"/>
      <c r="I79"/>
    </row>
    <row r="80" spans="1:9" s="1" customFormat="1" ht="18.95" customHeight="1" outlineLevel="2" x14ac:dyDescent="0.2">
      <c r="A80" s="43" t="s">
        <v>224</v>
      </c>
      <c r="B80" s="43"/>
      <c r="C80" s="44">
        <v>54600</v>
      </c>
      <c r="D80" s="44"/>
      <c r="E80"/>
      <c r="F80"/>
      <c r="G80"/>
      <c r="H80"/>
      <c r="I80"/>
    </row>
    <row r="81" spans="1:9" s="1" customFormat="1" ht="18.95" customHeight="1" outlineLevel="2" x14ac:dyDescent="0.2">
      <c r="A81" s="43" t="s">
        <v>225</v>
      </c>
      <c r="B81" s="43"/>
      <c r="C81" s="44">
        <v>55350</v>
      </c>
      <c r="D81" s="44"/>
      <c r="E81"/>
      <c r="F81"/>
      <c r="G81"/>
      <c r="H81"/>
      <c r="I81"/>
    </row>
    <row r="82" spans="1:9" s="1" customFormat="1" ht="18.95" customHeight="1" outlineLevel="2" x14ac:dyDescent="0.2">
      <c r="A82" s="43" t="s">
        <v>226</v>
      </c>
      <c r="B82" s="43"/>
      <c r="C82" s="44">
        <v>54600</v>
      </c>
      <c r="D82" s="44"/>
      <c r="E82"/>
      <c r="F82"/>
      <c r="G82"/>
      <c r="H82"/>
      <c r="I82"/>
    </row>
    <row r="83" spans="1:9" s="1" customFormat="1" ht="18.95" customHeight="1" outlineLevel="2" x14ac:dyDescent="0.2">
      <c r="A83" s="43" t="s">
        <v>1496</v>
      </c>
      <c r="B83" s="43"/>
      <c r="C83" s="44">
        <v>62000</v>
      </c>
      <c r="D83" s="44"/>
      <c r="E83"/>
      <c r="F83"/>
      <c r="G83"/>
      <c r="H83"/>
      <c r="I83"/>
    </row>
    <row r="84" spans="1:9" ht="18.95" customHeight="1" outlineLevel="1" x14ac:dyDescent="0.2">
      <c r="A84" s="43" t="s">
        <v>1497</v>
      </c>
      <c r="B84" s="43"/>
      <c r="C84" s="44">
        <v>62000</v>
      </c>
      <c r="D84" s="44"/>
    </row>
    <row r="85" spans="1:9" s="1" customFormat="1" ht="18.95" customHeight="1" outlineLevel="2" x14ac:dyDescent="0.2">
      <c r="A85" s="43" t="s">
        <v>1498</v>
      </c>
      <c r="B85" s="43"/>
      <c r="C85" s="44">
        <v>62000</v>
      </c>
      <c r="D85" s="44"/>
      <c r="E85"/>
      <c r="F85"/>
      <c r="G85"/>
      <c r="H85"/>
      <c r="I85"/>
    </row>
    <row r="86" spans="1:9" ht="18.95" customHeight="1" outlineLevel="1" x14ac:dyDescent="0.2">
      <c r="A86" s="43" t="s">
        <v>1499</v>
      </c>
      <c r="B86" s="43"/>
      <c r="C86" s="44">
        <v>62000</v>
      </c>
      <c r="D86" s="44"/>
    </row>
    <row r="87" spans="1:9" s="1" customFormat="1" ht="18.95" customHeight="1" outlineLevel="2" x14ac:dyDescent="0.2">
      <c r="A87" s="43" t="s">
        <v>1500</v>
      </c>
      <c r="B87" s="43"/>
      <c r="C87" s="44">
        <v>60200</v>
      </c>
      <c r="D87" s="44"/>
      <c r="E87"/>
      <c r="F87"/>
      <c r="G87"/>
      <c r="H87"/>
      <c r="I87"/>
    </row>
    <row r="88" spans="1:9" s="1" customFormat="1" ht="18.95" customHeight="1" outlineLevel="2" x14ac:dyDescent="0.2">
      <c r="A88" s="43" t="s">
        <v>1501</v>
      </c>
      <c r="B88" s="43"/>
      <c r="C88" s="44">
        <v>60200</v>
      </c>
      <c r="D88" s="44"/>
      <c r="E88"/>
      <c r="F88"/>
      <c r="G88"/>
      <c r="H88"/>
      <c r="I88"/>
    </row>
    <row r="89" spans="1:9" s="1" customFormat="1" ht="18.95" customHeight="1" outlineLevel="2" x14ac:dyDescent="0.2">
      <c r="A89" s="43" t="s">
        <v>1502</v>
      </c>
      <c r="B89" s="43"/>
      <c r="C89" s="44">
        <v>60200</v>
      </c>
      <c r="D89" s="44"/>
      <c r="E89"/>
      <c r="F89"/>
      <c r="G89"/>
      <c r="H89"/>
      <c r="I89"/>
    </row>
    <row r="90" spans="1:9" s="1" customFormat="1" ht="18.95" customHeight="1" outlineLevel="2" x14ac:dyDescent="0.2">
      <c r="A90" s="43" t="s">
        <v>1503</v>
      </c>
      <c r="B90" s="43"/>
      <c r="C90" s="44">
        <v>60200</v>
      </c>
      <c r="D90" s="44"/>
      <c r="E90"/>
      <c r="F90"/>
      <c r="G90"/>
      <c r="H90"/>
      <c r="I90"/>
    </row>
    <row r="91" spans="1:9" ht="18.95" customHeight="1" x14ac:dyDescent="0.2">
      <c r="A91" s="43" t="s">
        <v>1504</v>
      </c>
      <c r="B91" s="43"/>
      <c r="C91" s="44">
        <v>61600</v>
      </c>
      <c r="D91" s="44"/>
    </row>
    <row r="92" spans="1:9" ht="18.95" customHeight="1" x14ac:dyDescent="0.2">
      <c r="A92" s="43" t="s">
        <v>1505</v>
      </c>
      <c r="B92" s="43"/>
      <c r="C92" s="44">
        <v>42642</v>
      </c>
      <c r="D92" s="44"/>
    </row>
    <row r="93" spans="1:9" ht="18.95" customHeight="1" x14ac:dyDescent="0.2">
      <c r="A93" s="43" t="s">
        <v>1506</v>
      </c>
      <c r="B93" s="43"/>
      <c r="C93" s="44">
        <v>45526</v>
      </c>
      <c r="D93" s="44"/>
    </row>
    <row r="94" spans="1:9" ht="18.95" customHeight="1" x14ac:dyDescent="0.2">
      <c r="A94" s="4" t="s">
        <v>16</v>
      </c>
      <c r="B94" s="5"/>
      <c r="C94" s="5"/>
      <c r="D94" s="6"/>
    </row>
    <row r="95" spans="1:9" ht="18.95" customHeight="1" x14ac:dyDescent="0.2">
      <c r="A95" s="43" t="s">
        <v>227</v>
      </c>
      <c r="B95" s="43"/>
      <c r="C95" s="44">
        <v>55720</v>
      </c>
      <c r="D95" s="44"/>
    </row>
    <row r="96" spans="1:9" ht="18.95" customHeight="1" x14ac:dyDescent="0.2">
      <c r="A96" s="4" t="s">
        <v>17</v>
      </c>
      <c r="B96" s="5"/>
      <c r="C96" s="5"/>
      <c r="D96" s="6"/>
    </row>
    <row r="97" spans="1:4" ht="18.95" customHeight="1" x14ac:dyDescent="0.2">
      <c r="A97" s="43" t="s">
        <v>228</v>
      </c>
      <c r="B97" s="43"/>
      <c r="C97" s="44">
        <v>56220</v>
      </c>
      <c r="D97" s="44"/>
    </row>
    <row r="98" spans="1:4" ht="18.95" customHeight="1" x14ac:dyDescent="0.2">
      <c r="A98" s="43" t="s">
        <v>229</v>
      </c>
      <c r="B98" s="43"/>
      <c r="C98" s="44">
        <v>56220</v>
      </c>
      <c r="D98" s="44"/>
    </row>
    <row r="99" spans="1:4" ht="18.95" customHeight="1" x14ac:dyDescent="0.2">
      <c r="A99" s="43" t="s">
        <v>230</v>
      </c>
      <c r="B99" s="43"/>
      <c r="C99" s="44">
        <v>56220</v>
      </c>
      <c r="D99" s="44"/>
    </row>
    <row r="100" spans="1:4" ht="18.95" customHeight="1" x14ac:dyDescent="0.2">
      <c r="A100" s="43" t="s">
        <v>231</v>
      </c>
      <c r="B100" s="43"/>
      <c r="C100" s="44">
        <v>56220</v>
      </c>
      <c r="D100" s="44"/>
    </row>
    <row r="101" spans="1:4" ht="18.95" customHeight="1" x14ac:dyDescent="0.2">
      <c r="A101" s="43" t="s">
        <v>1507</v>
      </c>
      <c r="B101" s="43"/>
      <c r="C101" s="44">
        <v>44496</v>
      </c>
      <c r="D101" s="44"/>
    </row>
    <row r="102" spans="1:4" ht="11.45" customHeight="1" x14ac:dyDescent="0.2">
      <c r="A102" s="20" t="s">
        <v>26</v>
      </c>
      <c r="B102" s="20"/>
      <c r="C102" s="22" t="s">
        <v>27</v>
      </c>
      <c r="D102" s="22"/>
    </row>
    <row r="103" spans="1:4" ht="11.45" customHeight="1" x14ac:dyDescent="0.2">
      <c r="A103" s="21"/>
      <c r="B103" s="21"/>
      <c r="C103" s="21"/>
      <c r="D103" s="21"/>
    </row>
    <row r="104" spans="1:4" ht="11.45" customHeight="1" x14ac:dyDescent="0.2">
      <c r="A104" s="21"/>
      <c r="B104" s="21"/>
      <c r="C104" s="21"/>
      <c r="D104" s="21"/>
    </row>
    <row r="105" spans="1:4" ht="11.45" customHeight="1" x14ac:dyDescent="0.2">
      <c r="A105" s="23" t="s">
        <v>28</v>
      </c>
      <c r="B105" s="23"/>
      <c r="C105" s="23"/>
      <c r="D105" s="7"/>
    </row>
    <row r="106" spans="1:4" ht="11.45" customHeight="1" x14ac:dyDescent="0.2">
      <c r="A106" s="7"/>
      <c r="B106" s="7"/>
      <c r="C106" s="7"/>
      <c r="D106" s="7"/>
    </row>
    <row r="107" spans="1:4" ht="11.45" customHeight="1" x14ac:dyDescent="0.2">
      <c r="A107" s="24"/>
      <c r="B107" s="24"/>
      <c r="C107" s="7"/>
      <c r="D107" s="25"/>
    </row>
    <row r="108" spans="1:4" ht="11.45" customHeight="1" x14ac:dyDescent="0.2">
      <c r="A108" s="24" t="s">
        <v>1493</v>
      </c>
      <c r="B108" s="24"/>
      <c r="C108" s="7"/>
      <c r="D108" s="26"/>
    </row>
    <row r="109" spans="1:4" ht="11.45" customHeight="1" x14ac:dyDescent="0.2">
      <c r="A109" s="27"/>
      <c r="B109" s="27"/>
      <c r="C109" s="8"/>
      <c r="D109" s="26"/>
    </row>
    <row r="110" spans="1:4" ht="11.45" customHeight="1" x14ac:dyDescent="0.2">
      <c r="A110" s="8"/>
      <c r="B110" s="8"/>
      <c r="C110" s="8"/>
      <c r="D110" s="26"/>
    </row>
    <row r="111" spans="1:4" ht="11.45" customHeight="1" x14ac:dyDescent="0.2">
      <c r="A111" s="8"/>
      <c r="B111" s="8"/>
      <c r="C111" s="8"/>
      <c r="D111" s="26"/>
    </row>
    <row r="112" spans="1:4" ht="11.45" customHeight="1" x14ac:dyDescent="0.2">
      <c r="A112" s="8"/>
      <c r="B112" s="8"/>
      <c r="C112" s="8"/>
      <c r="D112" s="26"/>
    </row>
  </sheetData>
  <mergeCells count="16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102:B104"/>
    <mergeCell ref="C102:D104"/>
    <mergeCell ref="A105:C105"/>
    <mergeCell ref="A107:B107"/>
    <mergeCell ref="D107:D112"/>
    <mergeCell ref="A108:B108"/>
    <mergeCell ref="A109:B109"/>
    <mergeCell ref="A95:B95"/>
    <mergeCell ref="C95:D95"/>
    <mergeCell ref="A97:B97"/>
    <mergeCell ref="C97:D97"/>
    <mergeCell ref="A98:B98"/>
    <mergeCell ref="C98:D98"/>
    <mergeCell ref="A99:B99"/>
    <mergeCell ref="C99:D99"/>
    <mergeCell ref="A100:B100"/>
    <mergeCell ref="C100:D100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101:B101"/>
    <mergeCell ref="C101:D101"/>
    <mergeCell ref="A90:B90"/>
    <mergeCell ref="C90:D90"/>
    <mergeCell ref="A91:B91"/>
    <mergeCell ref="C91:D91"/>
    <mergeCell ref="A92:B92"/>
    <mergeCell ref="C92:D92"/>
    <mergeCell ref="A93:B93"/>
    <mergeCell ref="C93:D93"/>
  </mergeCells>
  <conditionalFormatting sqref="A101:B101">
    <cfRule type="duplicateValues" dxfId="12" priority="16"/>
  </conditionalFormatting>
  <conditionalFormatting sqref="A83:B91">
    <cfRule type="duplicateValues" dxfId="11" priority="6"/>
  </conditionalFormatting>
  <conditionalFormatting sqref="A83:B91">
    <cfRule type="duplicateValues" dxfId="10" priority="5"/>
  </conditionalFormatting>
  <conditionalFormatting sqref="A92:B92">
    <cfRule type="duplicateValues" dxfId="9" priority="4"/>
  </conditionalFormatting>
  <conditionalFormatting sqref="A92:B92">
    <cfRule type="duplicateValues" dxfId="8" priority="3"/>
  </conditionalFormatting>
  <conditionalFormatting sqref="A93:B93">
    <cfRule type="duplicateValues" dxfId="7" priority="2"/>
  </conditionalFormatting>
  <conditionalFormatting sqref="A93:B93">
    <cfRule type="duplicateValues" dxfId="6" priority="1"/>
  </conditionalFormatting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09D13-97E0-4DE3-B9C4-0115F8DB3D4F}">
  <sheetPr>
    <outlinePr summaryBelow="0" summaryRight="0"/>
    <pageSetUpPr autoPageBreaks="0"/>
  </sheetPr>
  <dimension ref="A1:D736"/>
  <sheetViews>
    <sheetView zoomScaleNormal="100" workbookViewId="0"/>
  </sheetViews>
  <sheetFormatPr defaultColWidth="10.5" defaultRowHeight="11.45" customHeight="1" x14ac:dyDescent="0.2"/>
  <cols>
    <col min="1" max="1" width="57.33203125" style="13" customWidth="1"/>
    <col min="2" max="2" width="20.5" style="13" customWidth="1"/>
    <col min="3" max="3" width="28.6640625" style="13" customWidth="1"/>
    <col min="4" max="4" width="28.5" style="13" customWidth="1"/>
    <col min="5" max="19" width="10.5" style="11"/>
    <col min="20" max="20" width="12.83203125" style="11" customWidth="1"/>
    <col min="21" max="16384" width="10.5" style="11"/>
  </cols>
  <sheetData>
    <row r="1" spans="1:4" ht="11.1" customHeight="1" x14ac:dyDescent="0.2">
      <c r="A1" s="12"/>
      <c r="B1" s="12"/>
      <c r="C1" s="12"/>
      <c r="D1" s="12"/>
    </row>
    <row r="2" spans="1:4" ht="11.1" customHeight="1" x14ac:dyDescent="0.2">
      <c r="A2" s="12"/>
      <c r="B2" s="12"/>
      <c r="C2" s="12"/>
      <c r="D2" s="12"/>
    </row>
    <row r="3" spans="1:4" ht="11.1" customHeight="1" x14ac:dyDescent="0.2">
      <c r="A3" s="59"/>
      <c r="B3" s="59"/>
      <c r="C3" s="60" t="s">
        <v>0</v>
      </c>
      <c r="D3" s="60"/>
    </row>
    <row r="4" spans="1:4" ht="11.1" customHeight="1" x14ac:dyDescent="0.2">
      <c r="A4" s="59"/>
      <c r="B4" s="59"/>
      <c r="C4" s="60"/>
      <c r="D4" s="60"/>
    </row>
    <row r="5" spans="1:4" ht="11.1" customHeight="1" x14ac:dyDescent="0.2">
      <c r="A5" s="59"/>
      <c r="B5" s="59"/>
      <c r="C5" s="60"/>
      <c r="D5" s="60"/>
    </row>
    <row r="6" spans="1:4" ht="11.1" customHeight="1" x14ac:dyDescent="0.2">
      <c r="A6" s="59"/>
      <c r="B6" s="59"/>
      <c r="C6" s="60"/>
      <c r="D6" s="60"/>
    </row>
    <row r="7" spans="1:4" ht="11.1" customHeight="1" x14ac:dyDescent="0.2">
      <c r="A7" s="59"/>
      <c r="B7" s="59"/>
      <c r="C7" s="60"/>
      <c r="D7" s="60"/>
    </row>
    <row r="8" spans="1:4" ht="11.1" customHeight="1" x14ac:dyDescent="0.2">
      <c r="A8" s="60" t="s">
        <v>1</v>
      </c>
      <c r="B8" s="60"/>
      <c r="C8" s="60"/>
      <c r="D8" s="60"/>
    </row>
    <row r="9" spans="1:4" ht="11.1" customHeight="1" x14ac:dyDescent="0.2">
      <c r="A9" s="60"/>
      <c r="B9" s="60"/>
      <c r="C9" s="60"/>
      <c r="D9" s="60"/>
    </row>
    <row r="10" spans="1:4" ht="11.1" customHeight="1" x14ac:dyDescent="0.2">
      <c r="A10" s="60"/>
      <c r="B10" s="60"/>
      <c r="C10" s="60"/>
      <c r="D10" s="60"/>
    </row>
    <row r="11" spans="1:4" ht="11.1" customHeight="1" x14ac:dyDescent="0.2">
      <c r="A11" s="60"/>
      <c r="B11" s="60"/>
      <c r="C11" s="60"/>
      <c r="D11" s="60"/>
    </row>
    <row r="12" spans="1:4" ht="11.1" customHeight="1" x14ac:dyDescent="0.2">
      <c r="A12" s="60"/>
      <c r="B12" s="60"/>
      <c r="C12" s="60"/>
      <c r="D12" s="60"/>
    </row>
    <row r="13" spans="1:4" ht="11.1" customHeight="1" x14ac:dyDescent="0.2">
      <c r="A13" s="60"/>
      <c r="B13" s="60"/>
      <c r="C13" s="60"/>
      <c r="D13" s="60"/>
    </row>
    <row r="14" spans="1:4" ht="11.1" customHeight="1" x14ac:dyDescent="0.2">
      <c r="A14" s="60"/>
      <c r="B14" s="60"/>
      <c r="C14" s="60"/>
      <c r="D14" s="60"/>
    </row>
    <row r="15" spans="1:4" ht="11.1" customHeight="1" x14ac:dyDescent="0.2">
      <c r="A15" s="60"/>
      <c r="B15" s="60"/>
      <c r="C15" s="60"/>
      <c r="D15" s="60"/>
    </row>
    <row r="16" spans="1:4" ht="11.1" customHeight="1" x14ac:dyDescent="0.2">
      <c r="A16" s="60"/>
      <c r="B16" s="60"/>
      <c r="C16" s="60"/>
      <c r="D16" s="60"/>
    </row>
    <row r="17" spans="1:4" ht="27.95" customHeight="1" x14ac:dyDescent="0.4">
      <c r="A17" s="61" t="s">
        <v>2</v>
      </c>
      <c r="B17" s="61"/>
      <c r="C17" s="61"/>
      <c r="D17" s="61"/>
    </row>
    <row r="18" spans="1:4" ht="21.95" customHeight="1" x14ac:dyDescent="0.35">
      <c r="C18" s="62" t="s">
        <v>1494</v>
      </c>
      <c r="D18" s="63"/>
    </row>
    <row r="19" spans="1:4" ht="15.95" customHeight="1" x14ac:dyDescent="0.25">
      <c r="A19" s="14" t="s">
        <v>1674</v>
      </c>
      <c r="D19" s="14" t="s">
        <v>3</v>
      </c>
    </row>
    <row r="20" spans="1:4" ht="11.1" customHeight="1" x14ac:dyDescent="0.2"/>
    <row r="21" spans="1:4" ht="11.1" customHeight="1" x14ac:dyDescent="0.2">
      <c r="A21" s="64" t="s">
        <v>4</v>
      </c>
      <c r="B21" s="64"/>
      <c r="C21" s="69" t="s">
        <v>5</v>
      </c>
      <c r="D21" s="69"/>
    </row>
    <row r="22" spans="1:4" ht="11.1" customHeight="1" x14ac:dyDescent="0.2">
      <c r="A22" s="65"/>
      <c r="B22" s="66"/>
      <c r="C22" s="70"/>
      <c r="D22" s="71"/>
    </row>
    <row r="23" spans="1:4" ht="11.1" customHeight="1" x14ac:dyDescent="0.2">
      <c r="A23" s="67"/>
      <c r="B23" s="68"/>
      <c r="C23" s="72"/>
      <c r="D23" s="73"/>
    </row>
    <row r="24" spans="1:4" ht="21.95" customHeight="1" x14ac:dyDescent="0.2">
      <c r="A24" s="58" t="s">
        <v>18</v>
      </c>
      <c r="B24" s="58"/>
      <c r="C24" s="58"/>
      <c r="D24" s="58"/>
    </row>
    <row r="25" spans="1:4" ht="18.95" customHeight="1" x14ac:dyDescent="0.2">
      <c r="A25" s="15" t="s">
        <v>19</v>
      </c>
      <c r="B25" s="16"/>
      <c r="C25" s="16"/>
      <c r="D25" s="17"/>
    </row>
    <row r="26" spans="1:4" ht="18.95" customHeight="1" x14ac:dyDescent="0.2">
      <c r="A26" s="55" t="s">
        <v>232</v>
      </c>
      <c r="B26" s="55"/>
      <c r="C26" s="56">
        <v>65700</v>
      </c>
      <c r="D26" s="56"/>
    </row>
    <row r="27" spans="1:4" ht="18.95" customHeight="1" x14ac:dyDescent="0.2">
      <c r="A27" s="55" t="s">
        <v>233</v>
      </c>
      <c r="B27" s="55"/>
      <c r="C27" s="56">
        <v>62700</v>
      </c>
      <c r="D27" s="56"/>
    </row>
    <row r="28" spans="1:4" ht="18.95" customHeight="1" x14ac:dyDescent="0.2">
      <c r="A28" s="55" t="s">
        <v>234</v>
      </c>
      <c r="B28" s="55"/>
      <c r="C28" s="56" t="s">
        <v>1495</v>
      </c>
      <c r="D28" s="56"/>
    </row>
    <row r="29" spans="1:4" ht="18.95" customHeight="1" x14ac:dyDescent="0.2">
      <c r="A29" s="55" t="s">
        <v>235</v>
      </c>
      <c r="B29" s="55"/>
      <c r="C29" s="56">
        <v>62700</v>
      </c>
      <c r="D29" s="56"/>
    </row>
    <row r="30" spans="1:4" ht="18.95" customHeight="1" x14ac:dyDescent="0.2">
      <c r="A30" s="55" t="s">
        <v>236</v>
      </c>
      <c r="B30" s="55"/>
      <c r="C30" s="56">
        <v>62700</v>
      </c>
      <c r="D30" s="56"/>
    </row>
    <row r="31" spans="1:4" ht="18.95" customHeight="1" x14ac:dyDescent="0.2">
      <c r="A31" s="55" t="s">
        <v>237</v>
      </c>
      <c r="B31" s="55"/>
      <c r="C31" s="56">
        <v>62700</v>
      </c>
      <c r="D31" s="56"/>
    </row>
    <row r="32" spans="1:4" ht="18.95" customHeight="1" x14ac:dyDescent="0.2">
      <c r="A32" s="55" t="s">
        <v>238</v>
      </c>
      <c r="B32" s="55"/>
      <c r="C32" s="56">
        <v>62700</v>
      </c>
      <c r="D32" s="56"/>
    </row>
    <row r="33" spans="1:4" ht="18.95" customHeight="1" x14ac:dyDescent="0.2">
      <c r="A33" s="55" t="s">
        <v>239</v>
      </c>
      <c r="B33" s="55"/>
      <c r="C33" s="56">
        <v>62700</v>
      </c>
      <c r="D33" s="56"/>
    </row>
    <row r="34" spans="1:4" ht="18.95" customHeight="1" x14ac:dyDescent="0.2">
      <c r="A34" s="55" t="s">
        <v>240</v>
      </c>
      <c r="B34" s="55"/>
      <c r="C34" s="56">
        <v>62700</v>
      </c>
      <c r="D34" s="56"/>
    </row>
    <row r="35" spans="1:4" ht="18.95" customHeight="1" x14ac:dyDescent="0.2">
      <c r="A35" s="55" t="s">
        <v>241</v>
      </c>
      <c r="B35" s="55"/>
      <c r="C35" s="56">
        <v>62700</v>
      </c>
      <c r="D35" s="56"/>
    </row>
    <row r="36" spans="1:4" ht="18.95" customHeight="1" x14ac:dyDescent="0.2">
      <c r="A36" s="55" t="s">
        <v>242</v>
      </c>
      <c r="B36" s="55"/>
      <c r="C36" s="56">
        <v>65200</v>
      </c>
      <c r="D36" s="56"/>
    </row>
    <row r="37" spans="1:4" ht="18.95" customHeight="1" x14ac:dyDescent="0.2">
      <c r="A37" s="55" t="s">
        <v>243</v>
      </c>
      <c r="B37" s="55"/>
      <c r="C37" s="56">
        <v>65200</v>
      </c>
      <c r="D37" s="56"/>
    </row>
    <row r="38" spans="1:4" ht="18.95" customHeight="1" x14ac:dyDescent="0.2">
      <c r="A38" s="55" t="s">
        <v>244</v>
      </c>
      <c r="B38" s="55"/>
      <c r="C38" s="56">
        <v>65200</v>
      </c>
      <c r="D38" s="56"/>
    </row>
    <row r="39" spans="1:4" ht="18.95" customHeight="1" x14ac:dyDescent="0.2">
      <c r="A39" s="55" t="s">
        <v>245</v>
      </c>
      <c r="B39" s="55"/>
      <c r="C39" s="56">
        <v>66700</v>
      </c>
      <c r="D39" s="56"/>
    </row>
    <row r="40" spans="1:4" ht="18.95" customHeight="1" x14ac:dyDescent="0.2">
      <c r="A40" s="55" t="s">
        <v>246</v>
      </c>
      <c r="B40" s="55"/>
      <c r="C40" s="56">
        <v>87300</v>
      </c>
      <c r="D40" s="56"/>
    </row>
    <row r="41" spans="1:4" ht="18.95" customHeight="1" x14ac:dyDescent="0.2">
      <c r="A41" s="55" t="s">
        <v>247</v>
      </c>
      <c r="B41" s="55"/>
      <c r="C41" s="56">
        <v>87300</v>
      </c>
      <c r="D41" s="56"/>
    </row>
    <row r="42" spans="1:4" ht="18.95" customHeight="1" x14ac:dyDescent="0.2">
      <c r="A42" s="55" t="s">
        <v>248</v>
      </c>
      <c r="B42" s="55"/>
      <c r="C42" s="56">
        <v>87300</v>
      </c>
      <c r="D42" s="56"/>
    </row>
    <row r="43" spans="1:4" ht="18.95" customHeight="1" x14ac:dyDescent="0.2">
      <c r="A43" s="55" t="s">
        <v>249</v>
      </c>
      <c r="B43" s="55"/>
      <c r="C43" s="56">
        <v>65200</v>
      </c>
      <c r="D43" s="56"/>
    </row>
    <row r="44" spans="1:4" ht="18.95" customHeight="1" x14ac:dyDescent="0.2">
      <c r="A44" s="55" t="s">
        <v>250</v>
      </c>
      <c r="B44" s="55"/>
      <c r="C44" s="56">
        <v>65200</v>
      </c>
      <c r="D44" s="56"/>
    </row>
    <row r="45" spans="1:4" ht="18.95" customHeight="1" x14ac:dyDescent="0.2">
      <c r="A45" s="55" t="s">
        <v>251</v>
      </c>
      <c r="B45" s="55"/>
      <c r="C45" s="56">
        <v>65200</v>
      </c>
      <c r="D45" s="56"/>
    </row>
    <row r="46" spans="1:4" ht="18.95" customHeight="1" x14ac:dyDescent="0.2">
      <c r="A46" s="55" t="s">
        <v>252</v>
      </c>
      <c r="B46" s="55"/>
      <c r="C46" s="56">
        <v>65200</v>
      </c>
      <c r="D46" s="56"/>
    </row>
    <row r="47" spans="1:4" ht="18.95" customHeight="1" x14ac:dyDescent="0.2">
      <c r="A47" s="55" t="s">
        <v>253</v>
      </c>
      <c r="B47" s="55"/>
      <c r="C47" s="56" t="s">
        <v>1495</v>
      </c>
      <c r="D47" s="56"/>
    </row>
    <row r="48" spans="1:4" ht="18.95" customHeight="1" x14ac:dyDescent="0.2">
      <c r="A48" s="55" t="s">
        <v>254</v>
      </c>
      <c r="B48" s="55"/>
      <c r="C48" s="56">
        <v>65200</v>
      </c>
      <c r="D48" s="56"/>
    </row>
    <row r="49" spans="1:4" ht="18.95" customHeight="1" x14ac:dyDescent="0.2">
      <c r="A49" s="55" t="s">
        <v>255</v>
      </c>
      <c r="B49" s="55"/>
      <c r="C49" s="56">
        <v>65200</v>
      </c>
      <c r="D49" s="56"/>
    </row>
    <row r="50" spans="1:4" ht="18.95" customHeight="1" x14ac:dyDescent="0.2">
      <c r="A50" s="55" t="s">
        <v>256</v>
      </c>
      <c r="B50" s="55"/>
      <c r="C50" s="56">
        <v>67700</v>
      </c>
      <c r="D50" s="56"/>
    </row>
    <row r="51" spans="1:4" ht="18.95" customHeight="1" x14ac:dyDescent="0.2">
      <c r="A51" s="55" t="s">
        <v>257</v>
      </c>
      <c r="B51" s="55"/>
      <c r="C51" s="56">
        <v>67700</v>
      </c>
      <c r="D51" s="56"/>
    </row>
    <row r="52" spans="1:4" ht="18.95" customHeight="1" x14ac:dyDescent="0.2">
      <c r="A52" s="55" t="s">
        <v>258</v>
      </c>
      <c r="B52" s="55"/>
      <c r="C52" s="56">
        <v>67700</v>
      </c>
      <c r="D52" s="56"/>
    </row>
    <row r="53" spans="1:4" ht="18.95" customHeight="1" x14ac:dyDescent="0.2">
      <c r="A53" s="55" t="s">
        <v>259</v>
      </c>
      <c r="B53" s="55"/>
      <c r="C53" s="56">
        <v>72700</v>
      </c>
      <c r="D53" s="56"/>
    </row>
    <row r="54" spans="1:4" ht="18.95" customHeight="1" x14ac:dyDescent="0.2">
      <c r="A54" s="55" t="s">
        <v>260</v>
      </c>
      <c r="B54" s="55"/>
      <c r="C54" s="56">
        <v>72700</v>
      </c>
      <c r="D54" s="56"/>
    </row>
    <row r="55" spans="1:4" ht="18.95" customHeight="1" x14ac:dyDescent="0.2">
      <c r="A55" s="55" t="s">
        <v>261</v>
      </c>
      <c r="B55" s="55"/>
      <c r="C55" s="56">
        <v>73700</v>
      </c>
      <c r="D55" s="56"/>
    </row>
    <row r="56" spans="1:4" ht="18.95" customHeight="1" x14ac:dyDescent="0.2">
      <c r="A56" s="55" t="s">
        <v>262</v>
      </c>
      <c r="B56" s="55"/>
      <c r="C56" s="56">
        <v>73700</v>
      </c>
      <c r="D56" s="56"/>
    </row>
    <row r="57" spans="1:4" ht="18.95" customHeight="1" x14ac:dyDescent="0.2">
      <c r="A57" s="55" t="s">
        <v>263</v>
      </c>
      <c r="B57" s="55"/>
      <c r="C57" s="56">
        <v>73700</v>
      </c>
      <c r="D57" s="56"/>
    </row>
    <row r="58" spans="1:4" ht="18.95" customHeight="1" x14ac:dyDescent="0.2">
      <c r="A58" s="55" t="s">
        <v>264</v>
      </c>
      <c r="B58" s="55"/>
      <c r="C58" s="56">
        <v>72700</v>
      </c>
      <c r="D58" s="56"/>
    </row>
    <row r="59" spans="1:4" ht="18.95" customHeight="1" x14ac:dyDescent="0.2">
      <c r="A59" s="55" t="s">
        <v>265</v>
      </c>
      <c r="B59" s="55"/>
      <c r="C59" s="56">
        <v>72700</v>
      </c>
      <c r="D59" s="56"/>
    </row>
    <row r="60" spans="1:4" ht="18.95" customHeight="1" x14ac:dyDescent="0.2">
      <c r="A60" s="55" t="s">
        <v>266</v>
      </c>
      <c r="B60" s="55"/>
      <c r="C60" s="56">
        <v>70200</v>
      </c>
      <c r="D60" s="56"/>
    </row>
    <row r="61" spans="1:4" ht="18.95" customHeight="1" x14ac:dyDescent="0.2">
      <c r="A61" s="55" t="s">
        <v>267</v>
      </c>
      <c r="B61" s="55"/>
      <c r="C61" s="56">
        <v>70200</v>
      </c>
      <c r="D61" s="56"/>
    </row>
    <row r="62" spans="1:4" ht="18.95" customHeight="1" x14ac:dyDescent="0.2">
      <c r="A62" s="55" t="s">
        <v>268</v>
      </c>
      <c r="B62" s="55"/>
      <c r="C62" s="56">
        <v>70200</v>
      </c>
      <c r="D62" s="56"/>
    </row>
    <row r="63" spans="1:4" ht="18.95" customHeight="1" x14ac:dyDescent="0.2">
      <c r="A63" s="55" t="s">
        <v>269</v>
      </c>
      <c r="B63" s="55"/>
      <c r="C63" s="56">
        <v>72700</v>
      </c>
      <c r="D63" s="56"/>
    </row>
    <row r="64" spans="1:4" ht="18.95" customHeight="1" x14ac:dyDescent="0.2">
      <c r="A64" s="55" t="s">
        <v>270</v>
      </c>
      <c r="B64" s="55"/>
      <c r="C64" s="56">
        <v>72700</v>
      </c>
      <c r="D64" s="56"/>
    </row>
    <row r="65" spans="1:4" ht="18.95" customHeight="1" x14ac:dyDescent="0.2">
      <c r="A65" s="55" t="s">
        <v>271</v>
      </c>
      <c r="B65" s="55"/>
      <c r="C65" s="56">
        <v>70200</v>
      </c>
      <c r="D65" s="56"/>
    </row>
    <row r="66" spans="1:4" ht="18.95" customHeight="1" x14ac:dyDescent="0.2">
      <c r="A66" s="55" t="s">
        <v>272</v>
      </c>
      <c r="B66" s="55"/>
      <c r="C66" s="56">
        <v>70200</v>
      </c>
      <c r="D66" s="56"/>
    </row>
    <row r="67" spans="1:4" ht="18.95" customHeight="1" x14ac:dyDescent="0.2">
      <c r="A67" s="55" t="s">
        <v>273</v>
      </c>
      <c r="B67" s="55"/>
      <c r="C67" s="56">
        <v>70200</v>
      </c>
      <c r="D67" s="56"/>
    </row>
    <row r="68" spans="1:4" ht="18.95" customHeight="1" x14ac:dyDescent="0.2">
      <c r="A68" s="55" t="s">
        <v>274</v>
      </c>
      <c r="B68" s="55"/>
      <c r="C68" s="56">
        <v>72700</v>
      </c>
      <c r="D68" s="56"/>
    </row>
    <row r="69" spans="1:4" ht="18.95" customHeight="1" x14ac:dyDescent="0.2">
      <c r="A69" s="55" t="s">
        <v>275</v>
      </c>
      <c r="B69" s="55"/>
      <c r="C69" s="56">
        <v>72700</v>
      </c>
      <c r="D69" s="56"/>
    </row>
    <row r="70" spans="1:4" ht="18.95" customHeight="1" x14ac:dyDescent="0.2">
      <c r="A70" s="55" t="s">
        <v>276</v>
      </c>
      <c r="B70" s="55"/>
      <c r="C70" s="56">
        <v>70500</v>
      </c>
      <c r="D70" s="56"/>
    </row>
    <row r="71" spans="1:4" ht="18.95" customHeight="1" x14ac:dyDescent="0.2">
      <c r="A71" s="55" t="s">
        <v>277</v>
      </c>
      <c r="B71" s="55"/>
      <c r="C71" s="56">
        <v>70500</v>
      </c>
      <c r="D71" s="56"/>
    </row>
    <row r="72" spans="1:4" ht="18.95" customHeight="1" x14ac:dyDescent="0.2">
      <c r="A72" s="55" t="s">
        <v>278</v>
      </c>
      <c r="B72" s="55"/>
      <c r="C72" s="56">
        <v>70500</v>
      </c>
      <c r="D72" s="56"/>
    </row>
    <row r="73" spans="1:4" ht="18.95" customHeight="1" x14ac:dyDescent="0.2">
      <c r="A73" s="55" t="s">
        <v>279</v>
      </c>
      <c r="B73" s="55"/>
      <c r="C73" s="56" t="s">
        <v>1495</v>
      </c>
      <c r="D73" s="56"/>
    </row>
    <row r="74" spans="1:4" ht="18.95" customHeight="1" x14ac:dyDescent="0.2">
      <c r="A74" s="55" t="s">
        <v>280</v>
      </c>
      <c r="B74" s="55"/>
      <c r="C74" s="56" t="s">
        <v>1495</v>
      </c>
      <c r="D74" s="56"/>
    </row>
    <row r="75" spans="1:4" ht="18.95" customHeight="1" x14ac:dyDescent="0.2">
      <c r="A75" s="55" t="s">
        <v>281</v>
      </c>
      <c r="B75" s="55"/>
      <c r="C75" s="56">
        <v>72700</v>
      </c>
      <c r="D75" s="56"/>
    </row>
    <row r="76" spans="1:4" ht="18.95" customHeight="1" x14ac:dyDescent="0.2">
      <c r="A76" s="55" t="s">
        <v>282</v>
      </c>
      <c r="B76" s="55"/>
      <c r="C76" s="56">
        <v>72700</v>
      </c>
      <c r="D76" s="56"/>
    </row>
    <row r="77" spans="1:4" ht="18.95" customHeight="1" x14ac:dyDescent="0.2">
      <c r="A77" s="55" t="s">
        <v>283</v>
      </c>
      <c r="B77" s="55"/>
      <c r="C77" s="56">
        <v>72700</v>
      </c>
      <c r="D77" s="56"/>
    </row>
    <row r="78" spans="1:4" ht="18.95" customHeight="1" x14ac:dyDescent="0.2">
      <c r="A78" s="55" t="s">
        <v>284</v>
      </c>
      <c r="B78" s="55"/>
      <c r="C78" s="56">
        <v>72700</v>
      </c>
      <c r="D78" s="56"/>
    </row>
    <row r="79" spans="1:4" ht="18.95" customHeight="1" x14ac:dyDescent="0.2">
      <c r="A79" s="55" t="s">
        <v>285</v>
      </c>
      <c r="B79" s="55"/>
      <c r="C79" s="56">
        <v>71000</v>
      </c>
      <c r="D79" s="56"/>
    </row>
    <row r="80" spans="1:4" ht="18.95" customHeight="1" x14ac:dyDescent="0.2">
      <c r="A80" s="55" t="s">
        <v>286</v>
      </c>
      <c r="B80" s="55"/>
      <c r="C80" s="56">
        <v>71000</v>
      </c>
      <c r="D80" s="56"/>
    </row>
    <row r="81" spans="1:4" ht="18.95" customHeight="1" x14ac:dyDescent="0.2">
      <c r="A81" s="55" t="s">
        <v>287</v>
      </c>
      <c r="B81" s="55"/>
      <c r="C81" s="56">
        <v>87300</v>
      </c>
      <c r="D81" s="56"/>
    </row>
    <row r="82" spans="1:4" ht="18.95" customHeight="1" x14ac:dyDescent="0.2">
      <c r="A82" s="55" t="s">
        <v>288</v>
      </c>
      <c r="B82" s="55"/>
      <c r="C82" s="56">
        <v>87300</v>
      </c>
      <c r="D82" s="56"/>
    </row>
    <row r="83" spans="1:4" ht="18.95" customHeight="1" x14ac:dyDescent="0.2">
      <c r="A83" s="55" t="s">
        <v>289</v>
      </c>
      <c r="B83" s="55"/>
      <c r="C83" s="56">
        <v>82200</v>
      </c>
      <c r="D83" s="56"/>
    </row>
    <row r="84" spans="1:4" ht="18.95" customHeight="1" x14ac:dyDescent="0.2">
      <c r="A84" s="55" t="s">
        <v>290</v>
      </c>
      <c r="B84" s="55"/>
      <c r="C84" s="56">
        <v>82200</v>
      </c>
      <c r="D84" s="56"/>
    </row>
    <row r="85" spans="1:4" ht="18.95" customHeight="1" x14ac:dyDescent="0.2">
      <c r="A85" s="55" t="s">
        <v>291</v>
      </c>
      <c r="B85" s="55"/>
      <c r="C85" s="56">
        <v>72050</v>
      </c>
      <c r="D85" s="56"/>
    </row>
    <row r="86" spans="1:4" ht="18.95" customHeight="1" x14ac:dyDescent="0.2">
      <c r="A86" s="55" t="s">
        <v>292</v>
      </c>
      <c r="B86" s="55"/>
      <c r="C86" s="56">
        <v>72050</v>
      </c>
      <c r="D86" s="56"/>
    </row>
    <row r="87" spans="1:4" ht="18.95" customHeight="1" x14ac:dyDescent="0.2">
      <c r="A87" s="55" t="s">
        <v>293</v>
      </c>
      <c r="B87" s="55"/>
      <c r="C87" s="56">
        <v>72050</v>
      </c>
      <c r="D87" s="56"/>
    </row>
    <row r="88" spans="1:4" ht="18.95" customHeight="1" x14ac:dyDescent="0.2">
      <c r="A88" s="55" t="s">
        <v>294</v>
      </c>
      <c r="B88" s="55"/>
      <c r="C88" s="56">
        <v>72050</v>
      </c>
      <c r="D88" s="56"/>
    </row>
    <row r="89" spans="1:4" ht="18.95" customHeight="1" x14ac:dyDescent="0.2">
      <c r="A89" s="55" t="s">
        <v>295</v>
      </c>
      <c r="B89" s="55"/>
      <c r="C89" s="56">
        <v>72050</v>
      </c>
      <c r="D89" s="56"/>
    </row>
    <row r="90" spans="1:4" ht="18.95" customHeight="1" x14ac:dyDescent="0.2">
      <c r="A90" s="55" t="s">
        <v>296</v>
      </c>
      <c r="B90" s="55"/>
      <c r="C90" s="56">
        <v>72050</v>
      </c>
      <c r="D90" s="56"/>
    </row>
    <row r="91" spans="1:4" ht="18.95" customHeight="1" x14ac:dyDescent="0.2">
      <c r="A91" s="55" t="s">
        <v>297</v>
      </c>
      <c r="B91" s="55"/>
      <c r="C91" s="56">
        <v>72050</v>
      </c>
      <c r="D91" s="56"/>
    </row>
    <row r="92" spans="1:4" ht="18.95" customHeight="1" x14ac:dyDescent="0.2">
      <c r="A92" s="55" t="s">
        <v>298</v>
      </c>
      <c r="B92" s="55"/>
      <c r="C92" s="56">
        <v>72050</v>
      </c>
      <c r="D92" s="56"/>
    </row>
    <row r="93" spans="1:4" ht="18.95" customHeight="1" x14ac:dyDescent="0.2">
      <c r="A93" s="55" t="s">
        <v>299</v>
      </c>
      <c r="B93" s="55"/>
      <c r="C93" s="56">
        <v>72050</v>
      </c>
      <c r="D93" s="56"/>
    </row>
    <row r="94" spans="1:4" ht="18.95" customHeight="1" x14ac:dyDescent="0.2">
      <c r="A94" s="55" t="s">
        <v>300</v>
      </c>
      <c r="B94" s="55"/>
      <c r="C94" s="56">
        <v>75700</v>
      </c>
      <c r="D94" s="56"/>
    </row>
    <row r="95" spans="1:4" ht="18.95" customHeight="1" x14ac:dyDescent="0.2">
      <c r="A95" s="55" t="s">
        <v>301</v>
      </c>
      <c r="B95" s="55"/>
      <c r="C95" s="56">
        <v>75700</v>
      </c>
      <c r="D95" s="56"/>
    </row>
    <row r="96" spans="1:4" ht="18.95" customHeight="1" x14ac:dyDescent="0.2">
      <c r="A96" s="55" t="s">
        <v>302</v>
      </c>
      <c r="B96" s="55"/>
      <c r="C96" s="56">
        <v>75700</v>
      </c>
      <c r="D96" s="56"/>
    </row>
    <row r="97" spans="1:4" ht="18.95" customHeight="1" x14ac:dyDescent="0.2">
      <c r="A97" s="55" t="s">
        <v>303</v>
      </c>
      <c r="B97" s="55"/>
      <c r="C97" s="56">
        <v>76200</v>
      </c>
      <c r="D97" s="56"/>
    </row>
    <row r="98" spans="1:4" ht="18.95" customHeight="1" x14ac:dyDescent="0.2">
      <c r="A98" s="55" t="s">
        <v>304</v>
      </c>
      <c r="B98" s="55"/>
      <c r="C98" s="56" t="s">
        <v>1495</v>
      </c>
      <c r="D98" s="56"/>
    </row>
    <row r="99" spans="1:4" ht="18.95" customHeight="1" x14ac:dyDescent="0.2">
      <c r="A99" s="55" t="s">
        <v>305</v>
      </c>
      <c r="B99" s="55"/>
      <c r="C99" s="56">
        <v>97500</v>
      </c>
      <c r="D99" s="56"/>
    </row>
    <row r="100" spans="1:4" ht="18.95" customHeight="1" x14ac:dyDescent="0.2">
      <c r="A100" s="55" t="s">
        <v>306</v>
      </c>
      <c r="B100" s="55"/>
      <c r="C100" s="56" t="s">
        <v>1495</v>
      </c>
      <c r="D100" s="56"/>
    </row>
    <row r="101" spans="1:4" ht="18.95" customHeight="1" x14ac:dyDescent="0.2">
      <c r="A101" s="55" t="s">
        <v>307</v>
      </c>
      <c r="B101" s="55"/>
      <c r="C101" s="56">
        <v>75700</v>
      </c>
      <c r="D101" s="56"/>
    </row>
    <row r="102" spans="1:4" ht="18.95" customHeight="1" x14ac:dyDescent="0.2">
      <c r="A102" s="55" t="s">
        <v>308</v>
      </c>
      <c r="B102" s="55"/>
      <c r="C102" s="56">
        <v>75700</v>
      </c>
      <c r="D102" s="56"/>
    </row>
    <row r="103" spans="1:4" ht="18.95" customHeight="1" x14ac:dyDescent="0.2">
      <c r="A103" s="55" t="s">
        <v>309</v>
      </c>
      <c r="B103" s="55"/>
      <c r="C103" s="56">
        <v>75700</v>
      </c>
      <c r="D103" s="56"/>
    </row>
    <row r="104" spans="1:4" ht="18.95" customHeight="1" x14ac:dyDescent="0.2">
      <c r="A104" s="55" t="s">
        <v>310</v>
      </c>
      <c r="B104" s="55"/>
      <c r="C104" s="56">
        <v>70200</v>
      </c>
      <c r="D104" s="56"/>
    </row>
    <row r="105" spans="1:4" ht="18.95" customHeight="1" x14ac:dyDescent="0.2">
      <c r="A105" s="55" t="s">
        <v>311</v>
      </c>
      <c r="B105" s="55"/>
      <c r="C105" s="56" t="s">
        <v>1495</v>
      </c>
      <c r="D105" s="56"/>
    </row>
    <row r="106" spans="1:4" ht="18.95" customHeight="1" x14ac:dyDescent="0.2">
      <c r="A106" s="55" t="s">
        <v>312</v>
      </c>
      <c r="B106" s="55"/>
      <c r="C106" s="56">
        <v>79700</v>
      </c>
      <c r="D106" s="56"/>
    </row>
    <row r="107" spans="1:4" ht="18.95" customHeight="1" x14ac:dyDescent="0.2">
      <c r="A107" s="55" t="s">
        <v>313</v>
      </c>
      <c r="B107" s="55"/>
      <c r="C107" s="56">
        <v>77100</v>
      </c>
      <c r="D107" s="56"/>
    </row>
    <row r="108" spans="1:4" ht="18.95" customHeight="1" x14ac:dyDescent="0.2">
      <c r="A108" s="55" t="s">
        <v>314</v>
      </c>
      <c r="B108" s="55"/>
      <c r="C108" s="56">
        <v>75700</v>
      </c>
      <c r="D108" s="56"/>
    </row>
    <row r="109" spans="1:4" ht="18.95" customHeight="1" x14ac:dyDescent="0.2">
      <c r="A109" s="55" t="s">
        <v>315</v>
      </c>
      <c r="B109" s="55"/>
      <c r="C109" s="56">
        <v>75700</v>
      </c>
      <c r="D109" s="56"/>
    </row>
    <row r="110" spans="1:4" ht="18.95" customHeight="1" x14ac:dyDescent="0.2">
      <c r="A110" s="55" t="s">
        <v>316</v>
      </c>
      <c r="B110" s="55"/>
      <c r="C110" s="56">
        <v>75700</v>
      </c>
      <c r="D110" s="56"/>
    </row>
    <row r="111" spans="1:4" ht="18.95" customHeight="1" x14ac:dyDescent="0.2">
      <c r="A111" s="55" t="s">
        <v>317</v>
      </c>
      <c r="B111" s="55"/>
      <c r="C111" s="56">
        <v>75700</v>
      </c>
      <c r="D111" s="56"/>
    </row>
    <row r="112" spans="1:4" ht="18.95" customHeight="1" x14ac:dyDescent="0.2">
      <c r="A112" s="55" t="s">
        <v>318</v>
      </c>
      <c r="B112" s="55"/>
      <c r="C112" s="56">
        <v>71200</v>
      </c>
      <c r="D112" s="56"/>
    </row>
    <row r="113" spans="1:4" ht="18.95" customHeight="1" x14ac:dyDescent="0.2">
      <c r="A113" s="55" t="s">
        <v>319</v>
      </c>
      <c r="B113" s="55"/>
      <c r="C113" s="56" t="s">
        <v>1495</v>
      </c>
      <c r="D113" s="56"/>
    </row>
    <row r="114" spans="1:4" ht="18.95" customHeight="1" x14ac:dyDescent="0.2">
      <c r="A114" s="55" t="s">
        <v>320</v>
      </c>
      <c r="B114" s="55"/>
      <c r="C114" s="56">
        <v>77100</v>
      </c>
      <c r="D114" s="56"/>
    </row>
    <row r="115" spans="1:4" ht="18.95" customHeight="1" x14ac:dyDescent="0.2">
      <c r="A115" s="55" t="s">
        <v>321</v>
      </c>
      <c r="B115" s="55"/>
      <c r="C115" s="56">
        <v>77100</v>
      </c>
      <c r="D115" s="56"/>
    </row>
    <row r="116" spans="1:4" ht="18.95" customHeight="1" x14ac:dyDescent="0.2">
      <c r="A116" s="55" t="s">
        <v>322</v>
      </c>
      <c r="B116" s="55"/>
      <c r="C116" s="56">
        <v>77100</v>
      </c>
      <c r="D116" s="56"/>
    </row>
    <row r="117" spans="1:4" ht="18.95" customHeight="1" x14ac:dyDescent="0.2">
      <c r="A117" s="55" t="s">
        <v>323</v>
      </c>
      <c r="B117" s="55"/>
      <c r="C117" s="56">
        <v>76200</v>
      </c>
      <c r="D117" s="56"/>
    </row>
    <row r="118" spans="1:4" ht="18.95" customHeight="1" x14ac:dyDescent="0.2">
      <c r="A118" s="55" t="s">
        <v>324</v>
      </c>
      <c r="B118" s="55"/>
      <c r="C118" s="56">
        <v>76200</v>
      </c>
      <c r="D118" s="56"/>
    </row>
    <row r="119" spans="1:4" ht="18.95" customHeight="1" x14ac:dyDescent="0.2">
      <c r="A119" s="55" t="s">
        <v>325</v>
      </c>
      <c r="B119" s="55"/>
      <c r="C119" s="56">
        <v>76200</v>
      </c>
      <c r="D119" s="56"/>
    </row>
    <row r="120" spans="1:4" ht="18.95" customHeight="1" x14ac:dyDescent="0.2">
      <c r="A120" s="55" t="s">
        <v>326</v>
      </c>
      <c r="B120" s="55"/>
      <c r="C120" s="56">
        <v>79700</v>
      </c>
      <c r="D120" s="56"/>
    </row>
    <row r="121" spans="1:4" ht="18.95" customHeight="1" x14ac:dyDescent="0.2">
      <c r="A121" s="55" t="s">
        <v>327</v>
      </c>
      <c r="B121" s="55"/>
      <c r="C121" s="56">
        <v>79700</v>
      </c>
      <c r="D121" s="56"/>
    </row>
    <row r="122" spans="1:4" ht="18.95" customHeight="1" x14ac:dyDescent="0.2">
      <c r="A122" s="55" t="s">
        <v>328</v>
      </c>
      <c r="B122" s="55"/>
      <c r="C122" s="56">
        <v>77100</v>
      </c>
      <c r="D122" s="56"/>
    </row>
    <row r="123" spans="1:4" ht="18.95" customHeight="1" x14ac:dyDescent="0.2">
      <c r="A123" s="55" t="s">
        <v>329</v>
      </c>
      <c r="B123" s="55"/>
      <c r="C123" s="56">
        <v>77100</v>
      </c>
      <c r="D123" s="56"/>
    </row>
    <row r="124" spans="1:4" ht="18.95" customHeight="1" x14ac:dyDescent="0.2">
      <c r="A124" s="55" t="s">
        <v>330</v>
      </c>
      <c r="B124" s="55"/>
      <c r="C124" s="56">
        <v>77100</v>
      </c>
      <c r="D124" s="56"/>
    </row>
    <row r="125" spans="1:4" ht="18.95" customHeight="1" x14ac:dyDescent="0.2">
      <c r="A125" s="55" t="s">
        <v>331</v>
      </c>
      <c r="B125" s="55"/>
      <c r="C125" s="56" t="s">
        <v>1495</v>
      </c>
      <c r="D125" s="56"/>
    </row>
    <row r="126" spans="1:4" ht="18.95" customHeight="1" x14ac:dyDescent="0.2">
      <c r="A126" s="55" t="s">
        <v>332</v>
      </c>
      <c r="B126" s="55"/>
      <c r="C126" s="56">
        <v>77200</v>
      </c>
      <c r="D126" s="56"/>
    </row>
    <row r="127" spans="1:4" ht="18.95" customHeight="1" x14ac:dyDescent="0.2">
      <c r="A127" s="55" t="s">
        <v>333</v>
      </c>
      <c r="B127" s="55"/>
      <c r="C127" s="56">
        <v>77200</v>
      </c>
      <c r="D127" s="56"/>
    </row>
    <row r="128" spans="1:4" ht="18.95" customHeight="1" x14ac:dyDescent="0.2">
      <c r="A128" s="55" t="s">
        <v>334</v>
      </c>
      <c r="B128" s="55"/>
      <c r="C128" s="56">
        <v>77200</v>
      </c>
      <c r="D128" s="56"/>
    </row>
    <row r="129" spans="1:4" ht="18.95" customHeight="1" x14ac:dyDescent="0.2">
      <c r="A129" s="55" t="s">
        <v>335</v>
      </c>
      <c r="B129" s="55"/>
      <c r="C129" s="56">
        <v>77700</v>
      </c>
      <c r="D129" s="56"/>
    </row>
    <row r="130" spans="1:4" ht="18.95" customHeight="1" x14ac:dyDescent="0.2">
      <c r="A130" s="55" t="s">
        <v>336</v>
      </c>
      <c r="B130" s="55"/>
      <c r="C130" s="56">
        <v>77700</v>
      </c>
      <c r="D130" s="56"/>
    </row>
    <row r="131" spans="1:4" ht="18.95" customHeight="1" x14ac:dyDescent="0.2">
      <c r="A131" s="55" t="s">
        <v>337</v>
      </c>
      <c r="B131" s="55"/>
      <c r="C131" s="56" t="s">
        <v>1495</v>
      </c>
      <c r="D131" s="56"/>
    </row>
    <row r="132" spans="1:4" ht="18.95" customHeight="1" x14ac:dyDescent="0.2">
      <c r="A132" s="55" t="s">
        <v>338</v>
      </c>
      <c r="B132" s="55"/>
      <c r="C132" s="56" t="s">
        <v>1495</v>
      </c>
      <c r="D132" s="56"/>
    </row>
    <row r="133" spans="1:4" ht="18.95" customHeight="1" x14ac:dyDescent="0.2">
      <c r="A133" s="55" t="s">
        <v>339</v>
      </c>
      <c r="B133" s="55"/>
      <c r="C133" s="56">
        <v>77100</v>
      </c>
      <c r="D133" s="56"/>
    </row>
    <row r="134" spans="1:4" ht="18.95" customHeight="1" x14ac:dyDescent="0.2">
      <c r="A134" s="55" t="s">
        <v>340</v>
      </c>
      <c r="B134" s="55"/>
      <c r="C134" s="56">
        <v>77100</v>
      </c>
      <c r="D134" s="56"/>
    </row>
    <row r="135" spans="1:4" ht="18.95" customHeight="1" x14ac:dyDescent="0.2">
      <c r="A135" s="55" t="s">
        <v>341</v>
      </c>
      <c r="B135" s="55"/>
      <c r="C135" s="56">
        <v>77200</v>
      </c>
      <c r="D135" s="56"/>
    </row>
    <row r="136" spans="1:4" ht="18.95" customHeight="1" x14ac:dyDescent="0.2">
      <c r="A136" s="55" t="s">
        <v>342</v>
      </c>
      <c r="B136" s="55"/>
      <c r="C136" s="56">
        <v>77200</v>
      </c>
      <c r="D136" s="56"/>
    </row>
    <row r="137" spans="1:4" ht="18.95" customHeight="1" x14ac:dyDescent="0.2">
      <c r="A137" s="55" t="s">
        <v>343</v>
      </c>
      <c r="B137" s="55"/>
      <c r="C137" s="56">
        <v>77200</v>
      </c>
      <c r="D137" s="56"/>
    </row>
    <row r="138" spans="1:4" ht="18.95" customHeight="1" x14ac:dyDescent="0.2">
      <c r="A138" s="55" t="s">
        <v>344</v>
      </c>
      <c r="B138" s="55"/>
      <c r="C138" s="56">
        <v>79700</v>
      </c>
      <c r="D138" s="56"/>
    </row>
    <row r="139" spans="1:4" ht="18.95" customHeight="1" x14ac:dyDescent="0.2">
      <c r="A139" s="55" t="s">
        <v>345</v>
      </c>
      <c r="B139" s="55"/>
      <c r="C139" s="56">
        <v>79700</v>
      </c>
      <c r="D139" s="56"/>
    </row>
    <row r="140" spans="1:4" ht="18.95" customHeight="1" x14ac:dyDescent="0.2">
      <c r="A140" s="55" t="s">
        <v>346</v>
      </c>
      <c r="B140" s="55"/>
      <c r="C140" s="56" t="s">
        <v>1495</v>
      </c>
      <c r="D140" s="56"/>
    </row>
    <row r="141" spans="1:4" ht="18.95" customHeight="1" x14ac:dyDescent="0.2">
      <c r="A141" s="55" t="s">
        <v>347</v>
      </c>
      <c r="B141" s="55"/>
      <c r="C141" s="56">
        <v>77100</v>
      </c>
      <c r="D141" s="56"/>
    </row>
    <row r="142" spans="1:4" ht="18.95" customHeight="1" x14ac:dyDescent="0.2">
      <c r="A142" s="55" t="s">
        <v>348</v>
      </c>
      <c r="B142" s="55"/>
      <c r="C142" s="56">
        <v>77100</v>
      </c>
      <c r="D142" s="56"/>
    </row>
    <row r="143" spans="1:4" ht="18.95" customHeight="1" x14ac:dyDescent="0.2">
      <c r="A143" s="55" t="s">
        <v>349</v>
      </c>
      <c r="B143" s="55"/>
      <c r="C143" s="56">
        <v>77100</v>
      </c>
      <c r="D143" s="56"/>
    </row>
    <row r="144" spans="1:4" ht="18.95" customHeight="1" x14ac:dyDescent="0.2">
      <c r="A144" s="55" t="s">
        <v>350</v>
      </c>
      <c r="B144" s="55"/>
      <c r="C144" s="56" t="s">
        <v>1495</v>
      </c>
      <c r="D144" s="56"/>
    </row>
    <row r="145" spans="1:4" ht="18.95" customHeight="1" x14ac:dyDescent="0.2">
      <c r="A145" s="55" t="s">
        <v>351</v>
      </c>
      <c r="B145" s="55"/>
      <c r="C145" s="56">
        <v>77700</v>
      </c>
      <c r="D145" s="56"/>
    </row>
    <row r="146" spans="1:4" ht="18.95" customHeight="1" x14ac:dyDescent="0.2">
      <c r="A146" s="55" t="s">
        <v>352</v>
      </c>
      <c r="B146" s="55"/>
      <c r="C146" s="56">
        <v>77700</v>
      </c>
      <c r="D146" s="56"/>
    </row>
    <row r="147" spans="1:4" ht="18.95" customHeight="1" x14ac:dyDescent="0.2">
      <c r="A147" s="55" t="s">
        <v>353</v>
      </c>
      <c r="B147" s="55"/>
      <c r="C147" s="56">
        <v>79700</v>
      </c>
      <c r="D147" s="56"/>
    </row>
    <row r="148" spans="1:4" ht="18.95" customHeight="1" x14ac:dyDescent="0.2">
      <c r="A148" s="55" t="s">
        <v>354</v>
      </c>
      <c r="B148" s="55"/>
      <c r="C148" s="56">
        <v>79700</v>
      </c>
      <c r="D148" s="56"/>
    </row>
    <row r="149" spans="1:4" ht="18.95" customHeight="1" x14ac:dyDescent="0.2">
      <c r="A149" s="55" t="s">
        <v>355</v>
      </c>
      <c r="B149" s="55"/>
      <c r="C149" s="56" t="s">
        <v>1495</v>
      </c>
      <c r="D149" s="56"/>
    </row>
    <row r="150" spans="1:4" ht="18.95" customHeight="1" x14ac:dyDescent="0.2">
      <c r="A150" s="55" t="s">
        <v>356</v>
      </c>
      <c r="B150" s="55"/>
      <c r="C150" s="56">
        <v>79700</v>
      </c>
      <c r="D150" s="56"/>
    </row>
    <row r="151" spans="1:4" ht="18.95" customHeight="1" x14ac:dyDescent="0.2">
      <c r="A151" s="55" t="s">
        <v>357</v>
      </c>
      <c r="B151" s="55"/>
      <c r="C151" s="56">
        <v>79700</v>
      </c>
      <c r="D151" s="56"/>
    </row>
    <row r="152" spans="1:4" ht="18.95" customHeight="1" x14ac:dyDescent="0.2">
      <c r="A152" s="55" t="s">
        <v>358</v>
      </c>
      <c r="B152" s="55"/>
      <c r="C152" s="56">
        <v>79700</v>
      </c>
      <c r="D152" s="56"/>
    </row>
    <row r="153" spans="1:4" ht="18.95" customHeight="1" x14ac:dyDescent="0.2">
      <c r="A153" s="55" t="s">
        <v>359</v>
      </c>
      <c r="B153" s="55"/>
      <c r="C153" s="56">
        <v>79700</v>
      </c>
      <c r="D153" s="56"/>
    </row>
    <row r="154" spans="1:4" ht="18.95" customHeight="1" x14ac:dyDescent="0.2">
      <c r="A154" s="55" t="s">
        <v>360</v>
      </c>
      <c r="B154" s="55"/>
      <c r="C154" s="56">
        <v>75050</v>
      </c>
      <c r="D154" s="56"/>
    </row>
    <row r="155" spans="1:4" ht="18.95" customHeight="1" x14ac:dyDescent="0.2">
      <c r="A155" s="55" t="s">
        <v>361</v>
      </c>
      <c r="B155" s="55"/>
      <c r="C155" s="56">
        <v>100050</v>
      </c>
      <c r="D155" s="56"/>
    </row>
    <row r="156" spans="1:4" ht="18.95" customHeight="1" x14ac:dyDescent="0.2">
      <c r="A156" s="55" t="s">
        <v>362</v>
      </c>
      <c r="B156" s="55"/>
      <c r="C156" s="56">
        <v>100050</v>
      </c>
      <c r="D156" s="56"/>
    </row>
    <row r="157" spans="1:4" ht="18.95" customHeight="1" x14ac:dyDescent="0.2">
      <c r="A157" s="55" t="s">
        <v>363</v>
      </c>
      <c r="B157" s="55"/>
      <c r="C157" s="56">
        <v>68700</v>
      </c>
      <c r="D157" s="56"/>
    </row>
    <row r="158" spans="1:4" ht="18.95" customHeight="1" x14ac:dyDescent="0.2">
      <c r="A158" s="55" t="s">
        <v>364</v>
      </c>
      <c r="B158" s="55"/>
      <c r="C158" s="56">
        <v>71050</v>
      </c>
      <c r="D158" s="56"/>
    </row>
    <row r="159" spans="1:4" ht="18.95" customHeight="1" x14ac:dyDescent="0.2">
      <c r="A159" s="55" t="s">
        <v>365</v>
      </c>
      <c r="B159" s="55"/>
      <c r="C159" s="56">
        <v>63000</v>
      </c>
      <c r="D159" s="56"/>
    </row>
    <row r="160" spans="1:4" ht="18.95" customHeight="1" x14ac:dyDescent="0.2">
      <c r="A160" s="55" t="s">
        <v>366</v>
      </c>
      <c r="B160" s="55"/>
      <c r="C160" s="56">
        <v>71050</v>
      </c>
      <c r="D160" s="56"/>
    </row>
    <row r="161" spans="1:4" ht="18.95" customHeight="1" x14ac:dyDescent="0.2">
      <c r="A161" s="55" t="s">
        <v>367</v>
      </c>
      <c r="B161" s="55"/>
      <c r="C161" s="56">
        <v>63000</v>
      </c>
      <c r="D161" s="56"/>
    </row>
    <row r="162" spans="1:4" ht="18.95" customHeight="1" x14ac:dyDescent="0.2">
      <c r="A162" s="55" t="s">
        <v>368</v>
      </c>
      <c r="B162" s="55"/>
      <c r="C162" s="56">
        <v>68700</v>
      </c>
      <c r="D162" s="56"/>
    </row>
    <row r="163" spans="1:4" ht="18.95" customHeight="1" x14ac:dyDescent="0.2">
      <c r="A163" s="55" t="s">
        <v>369</v>
      </c>
      <c r="B163" s="55"/>
      <c r="C163" s="56">
        <v>68700</v>
      </c>
      <c r="D163" s="56"/>
    </row>
    <row r="164" spans="1:4" ht="18.95" customHeight="1" x14ac:dyDescent="0.2">
      <c r="A164" s="55" t="s">
        <v>370</v>
      </c>
      <c r="B164" s="55"/>
      <c r="C164" s="56">
        <v>63000</v>
      </c>
      <c r="D164" s="56"/>
    </row>
    <row r="165" spans="1:4" ht="18.95" customHeight="1" x14ac:dyDescent="0.2">
      <c r="A165" s="55" t="s">
        <v>371</v>
      </c>
      <c r="B165" s="55"/>
      <c r="C165" s="56">
        <v>63000</v>
      </c>
      <c r="D165" s="56"/>
    </row>
    <row r="166" spans="1:4" ht="18.95" customHeight="1" x14ac:dyDescent="0.2">
      <c r="A166" s="55" t="s">
        <v>372</v>
      </c>
      <c r="B166" s="55"/>
      <c r="C166" s="56">
        <v>63000</v>
      </c>
      <c r="D166" s="56"/>
    </row>
    <row r="167" spans="1:4" ht="18.95" customHeight="1" x14ac:dyDescent="0.2">
      <c r="A167" s="55" t="s">
        <v>373</v>
      </c>
      <c r="B167" s="55"/>
      <c r="C167" s="56">
        <v>67700</v>
      </c>
      <c r="D167" s="56"/>
    </row>
    <row r="168" spans="1:4" ht="18.95" customHeight="1" x14ac:dyDescent="0.2">
      <c r="A168" s="55" t="s">
        <v>374</v>
      </c>
      <c r="B168" s="55"/>
      <c r="C168" s="56">
        <v>62700</v>
      </c>
      <c r="D168" s="56"/>
    </row>
    <row r="169" spans="1:4" ht="18.95" customHeight="1" x14ac:dyDescent="0.2">
      <c r="A169" s="55" t="s">
        <v>375</v>
      </c>
      <c r="B169" s="55"/>
      <c r="C169" s="56">
        <v>62700</v>
      </c>
      <c r="D169" s="56"/>
    </row>
    <row r="170" spans="1:4" ht="18.95" customHeight="1" x14ac:dyDescent="0.2">
      <c r="A170" s="55" t="s">
        <v>376</v>
      </c>
      <c r="B170" s="55"/>
      <c r="C170" s="56">
        <v>65700</v>
      </c>
      <c r="D170" s="56"/>
    </row>
    <row r="171" spans="1:4" ht="18.95" customHeight="1" x14ac:dyDescent="0.2">
      <c r="A171" s="55" t="s">
        <v>377</v>
      </c>
      <c r="B171" s="55"/>
      <c r="C171" s="56">
        <v>67700</v>
      </c>
      <c r="D171" s="56"/>
    </row>
    <row r="172" spans="1:4" ht="18.95" customHeight="1" x14ac:dyDescent="0.2">
      <c r="A172" s="55" t="s">
        <v>378</v>
      </c>
      <c r="B172" s="55"/>
      <c r="C172" s="56">
        <v>62700</v>
      </c>
      <c r="D172" s="56"/>
    </row>
    <row r="173" spans="1:4" ht="18.95" customHeight="1" x14ac:dyDescent="0.2">
      <c r="A173" s="55" t="s">
        <v>379</v>
      </c>
      <c r="B173" s="55"/>
      <c r="C173" s="56">
        <v>62700</v>
      </c>
      <c r="D173" s="56"/>
    </row>
    <row r="174" spans="1:4" ht="18.95" customHeight="1" x14ac:dyDescent="0.2">
      <c r="A174" s="55" t="s">
        <v>380</v>
      </c>
      <c r="B174" s="55"/>
      <c r="C174" s="56">
        <v>62700</v>
      </c>
      <c r="D174" s="56"/>
    </row>
    <row r="175" spans="1:4" ht="18.95" customHeight="1" x14ac:dyDescent="0.2">
      <c r="A175" s="55" t="s">
        <v>381</v>
      </c>
      <c r="B175" s="55"/>
      <c r="C175" s="56" t="s">
        <v>1495</v>
      </c>
      <c r="D175" s="56"/>
    </row>
    <row r="176" spans="1:4" ht="18.95" customHeight="1" x14ac:dyDescent="0.2">
      <c r="A176" s="55" t="s">
        <v>382</v>
      </c>
      <c r="B176" s="55"/>
      <c r="C176" s="56">
        <v>67700</v>
      </c>
      <c r="D176" s="56"/>
    </row>
    <row r="177" spans="1:4" ht="18.95" customHeight="1" x14ac:dyDescent="0.2">
      <c r="A177" s="55" t="s">
        <v>383</v>
      </c>
      <c r="B177" s="55"/>
      <c r="C177" s="56">
        <v>62700</v>
      </c>
      <c r="D177" s="56"/>
    </row>
    <row r="178" spans="1:4" ht="18.95" customHeight="1" x14ac:dyDescent="0.2">
      <c r="A178" s="55" t="s">
        <v>384</v>
      </c>
      <c r="B178" s="55"/>
      <c r="C178" s="56" t="s">
        <v>1495</v>
      </c>
      <c r="D178" s="56"/>
    </row>
    <row r="179" spans="1:4" ht="18.95" customHeight="1" x14ac:dyDescent="0.2">
      <c r="A179" s="55" t="s">
        <v>385</v>
      </c>
      <c r="B179" s="55"/>
      <c r="C179" s="56" t="s">
        <v>1495</v>
      </c>
      <c r="D179" s="56"/>
    </row>
    <row r="180" spans="1:4" ht="18.95" customHeight="1" x14ac:dyDescent="0.2">
      <c r="A180" s="55" t="s">
        <v>386</v>
      </c>
      <c r="B180" s="55"/>
      <c r="C180" s="56">
        <v>65700</v>
      </c>
      <c r="D180" s="56"/>
    </row>
    <row r="181" spans="1:4" ht="18.95" customHeight="1" x14ac:dyDescent="0.2">
      <c r="A181" s="55" t="s">
        <v>387</v>
      </c>
      <c r="B181" s="55"/>
      <c r="C181" s="56">
        <v>62700</v>
      </c>
      <c r="D181" s="56"/>
    </row>
    <row r="182" spans="1:4" ht="18.95" customHeight="1" x14ac:dyDescent="0.2">
      <c r="A182" s="55" t="s">
        <v>388</v>
      </c>
      <c r="B182" s="55"/>
      <c r="C182" s="56">
        <v>62700</v>
      </c>
      <c r="D182" s="56"/>
    </row>
    <row r="183" spans="1:4" ht="18.95" customHeight="1" x14ac:dyDescent="0.2">
      <c r="A183" s="55" t="s">
        <v>389</v>
      </c>
      <c r="B183" s="55"/>
      <c r="C183" s="56">
        <v>61700</v>
      </c>
      <c r="D183" s="56"/>
    </row>
    <row r="184" spans="1:4" ht="18.95" customHeight="1" x14ac:dyDescent="0.2">
      <c r="A184" s="55" t="s">
        <v>390</v>
      </c>
      <c r="B184" s="55"/>
      <c r="C184" s="56">
        <v>61700</v>
      </c>
      <c r="D184" s="56"/>
    </row>
    <row r="185" spans="1:4" ht="18.95" customHeight="1" x14ac:dyDescent="0.2">
      <c r="A185" s="55" t="s">
        <v>391</v>
      </c>
      <c r="B185" s="55"/>
      <c r="C185" s="56">
        <v>61700</v>
      </c>
      <c r="D185" s="56"/>
    </row>
    <row r="186" spans="1:4" ht="18.95" customHeight="1" x14ac:dyDescent="0.2">
      <c r="A186" s="55" t="s">
        <v>392</v>
      </c>
      <c r="B186" s="55"/>
      <c r="C186" s="56">
        <v>70700</v>
      </c>
      <c r="D186" s="56"/>
    </row>
    <row r="187" spans="1:4" ht="18.95" customHeight="1" x14ac:dyDescent="0.2">
      <c r="A187" s="55" t="s">
        <v>393</v>
      </c>
      <c r="B187" s="55"/>
      <c r="C187" s="56">
        <v>70700</v>
      </c>
      <c r="D187" s="56"/>
    </row>
    <row r="188" spans="1:4" ht="18.95" customHeight="1" x14ac:dyDescent="0.2">
      <c r="A188" s="55" t="s">
        <v>394</v>
      </c>
      <c r="B188" s="55"/>
      <c r="C188" s="56">
        <v>70700</v>
      </c>
      <c r="D188" s="56"/>
    </row>
    <row r="189" spans="1:4" ht="18.95" customHeight="1" x14ac:dyDescent="0.2">
      <c r="A189" s="55" t="s">
        <v>395</v>
      </c>
      <c r="B189" s="55"/>
      <c r="C189" s="56">
        <v>61700</v>
      </c>
      <c r="D189" s="56"/>
    </row>
    <row r="190" spans="1:4" ht="18.95" customHeight="1" x14ac:dyDescent="0.2">
      <c r="A190" s="55" t="s">
        <v>396</v>
      </c>
      <c r="B190" s="55"/>
      <c r="C190" s="56">
        <v>61700</v>
      </c>
      <c r="D190" s="56"/>
    </row>
    <row r="191" spans="1:4" ht="18.95" customHeight="1" x14ac:dyDescent="0.2">
      <c r="A191" s="55" t="s">
        <v>397</v>
      </c>
      <c r="B191" s="55"/>
      <c r="C191" s="56">
        <v>61700</v>
      </c>
      <c r="D191" s="56"/>
    </row>
    <row r="192" spans="1:4" ht="18.95" customHeight="1" x14ac:dyDescent="0.2">
      <c r="A192" s="55" t="s">
        <v>398</v>
      </c>
      <c r="B192" s="55"/>
      <c r="C192" s="56">
        <v>70700</v>
      </c>
      <c r="D192" s="56"/>
    </row>
    <row r="193" spans="1:4" ht="18.95" customHeight="1" x14ac:dyDescent="0.2">
      <c r="A193" s="55" t="s">
        <v>399</v>
      </c>
      <c r="B193" s="55"/>
      <c r="C193" s="56">
        <v>70700</v>
      </c>
      <c r="D193" s="56"/>
    </row>
    <row r="194" spans="1:4" ht="18.95" customHeight="1" x14ac:dyDescent="0.2">
      <c r="A194" s="55" t="s">
        <v>400</v>
      </c>
      <c r="B194" s="55"/>
      <c r="C194" s="56">
        <v>70700</v>
      </c>
      <c r="D194" s="56"/>
    </row>
    <row r="195" spans="1:4" ht="18.95" customHeight="1" x14ac:dyDescent="0.2">
      <c r="A195" s="55" t="s">
        <v>401</v>
      </c>
      <c r="B195" s="55"/>
      <c r="C195" s="56">
        <v>67400</v>
      </c>
      <c r="D195" s="56"/>
    </row>
    <row r="196" spans="1:4" ht="18.95" customHeight="1" x14ac:dyDescent="0.2">
      <c r="A196" s="55" t="s">
        <v>402</v>
      </c>
      <c r="B196" s="55"/>
      <c r="C196" s="56">
        <v>77200</v>
      </c>
      <c r="D196" s="56"/>
    </row>
    <row r="197" spans="1:4" ht="18.95" customHeight="1" x14ac:dyDescent="0.2">
      <c r="A197" s="55" t="s">
        <v>403</v>
      </c>
      <c r="B197" s="55"/>
      <c r="C197" s="56">
        <v>67400</v>
      </c>
      <c r="D197" s="56"/>
    </row>
    <row r="198" spans="1:4" ht="18.95" customHeight="1" x14ac:dyDescent="0.2">
      <c r="A198" s="55" t="s">
        <v>404</v>
      </c>
      <c r="B198" s="55"/>
      <c r="C198" s="56">
        <v>69200</v>
      </c>
      <c r="D198" s="56"/>
    </row>
    <row r="199" spans="1:4" ht="18.95" customHeight="1" x14ac:dyDescent="0.2">
      <c r="A199" s="55" t="s">
        <v>405</v>
      </c>
      <c r="B199" s="55"/>
      <c r="C199" s="56">
        <v>69200</v>
      </c>
      <c r="D199" s="56"/>
    </row>
    <row r="200" spans="1:4" ht="18.95" customHeight="1" x14ac:dyDescent="0.2">
      <c r="A200" s="55" t="s">
        <v>406</v>
      </c>
      <c r="B200" s="55"/>
      <c r="C200" s="56" t="s">
        <v>1495</v>
      </c>
      <c r="D200" s="56"/>
    </row>
    <row r="201" spans="1:4" ht="18.95" customHeight="1" x14ac:dyDescent="0.2">
      <c r="A201" s="55" t="s">
        <v>407</v>
      </c>
      <c r="B201" s="55"/>
      <c r="C201" s="56" t="s">
        <v>1495</v>
      </c>
      <c r="D201" s="56"/>
    </row>
    <row r="202" spans="1:4" ht="18.95" customHeight="1" x14ac:dyDescent="0.2">
      <c r="A202" s="55" t="s">
        <v>408</v>
      </c>
      <c r="B202" s="55"/>
      <c r="C202" s="56">
        <v>70700</v>
      </c>
      <c r="D202" s="56"/>
    </row>
    <row r="203" spans="1:4" ht="18.95" customHeight="1" x14ac:dyDescent="0.2">
      <c r="A203" s="55" t="s">
        <v>409</v>
      </c>
      <c r="B203" s="55"/>
      <c r="C203" s="56">
        <v>70700</v>
      </c>
      <c r="D203" s="56"/>
    </row>
    <row r="204" spans="1:4" ht="18.95" customHeight="1" x14ac:dyDescent="0.2">
      <c r="A204" s="55" t="s">
        <v>410</v>
      </c>
      <c r="B204" s="55"/>
      <c r="C204" s="56">
        <v>72500</v>
      </c>
      <c r="D204" s="56"/>
    </row>
    <row r="205" spans="1:4" ht="18.95" customHeight="1" x14ac:dyDescent="0.2">
      <c r="A205" s="55" t="s">
        <v>411</v>
      </c>
      <c r="B205" s="55"/>
      <c r="C205" s="56">
        <v>67400</v>
      </c>
      <c r="D205" s="56"/>
    </row>
    <row r="206" spans="1:4" ht="18.95" customHeight="1" x14ac:dyDescent="0.2">
      <c r="A206" s="55" t="s">
        <v>412</v>
      </c>
      <c r="B206" s="55"/>
      <c r="C206" s="56">
        <v>67400</v>
      </c>
      <c r="D206" s="56"/>
    </row>
    <row r="207" spans="1:4" ht="18.95" customHeight="1" x14ac:dyDescent="0.2">
      <c r="A207" s="55" t="s">
        <v>413</v>
      </c>
      <c r="B207" s="55"/>
      <c r="C207" s="56">
        <v>67400</v>
      </c>
      <c r="D207" s="56"/>
    </row>
    <row r="208" spans="1:4" ht="18.95" customHeight="1" x14ac:dyDescent="0.2">
      <c r="A208" s="55" t="s">
        <v>414</v>
      </c>
      <c r="B208" s="55"/>
      <c r="C208" s="56">
        <v>68200</v>
      </c>
      <c r="D208" s="56"/>
    </row>
    <row r="209" spans="1:4" ht="18.95" customHeight="1" x14ac:dyDescent="0.2">
      <c r="A209" s="55" t="s">
        <v>415</v>
      </c>
      <c r="B209" s="55"/>
      <c r="C209" s="56">
        <v>68200</v>
      </c>
      <c r="D209" s="56"/>
    </row>
    <row r="210" spans="1:4" ht="18.95" customHeight="1" x14ac:dyDescent="0.2">
      <c r="A210" s="55" t="s">
        <v>416</v>
      </c>
      <c r="B210" s="55"/>
      <c r="C210" s="56">
        <v>68200</v>
      </c>
      <c r="D210" s="56"/>
    </row>
    <row r="211" spans="1:4" ht="18.95" customHeight="1" x14ac:dyDescent="0.2">
      <c r="A211" s="55" t="s">
        <v>417</v>
      </c>
      <c r="B211" s="55"/>
      <c r="C211" s="56">
        <v>68200</v>
      </c>
      <c r="D211" s="56"/>
    </row>
    <row r="212" spans="1:4" ht="18.95" customHeight="1" x14ac:dyDescent="0.2">
      <c r="A212" s="55" t="s">
        <v>418</v>
      </c>
      <c r="B212" s="55"/>
      <c r="C212" s="56">
        <v>68200</v>
      </c>
      <c r="D212" s="56"/>
    </row>
    <row r="213" spans="1:4" ht="18.95" customHeight="1" x14ac:dyDescent="0.2">
      <c r="A213" s="55" t="s">
        <v>419</v>
      </c>
      <c r="B213" s="55"/>
      <c r="C213" s="56">
        <v>67400</v>
      </c>
      <c r="D213" s="56"/>
    </row>
    <row r="214" spans="1:4" ht="18.95" customHeight="1" x14ac:dyDescent="0.2">
      <c r="A214" s="55" t="s">
        <v>420</v>
      </c>
      <c r="B214" s="55"/>
      <c r="C214" s="56">
        <v>67400</v>
      </c>
      <c r="D214" s="56"/>
    </row>
    <row r="215" spans="1:4" ht="18.95" customHeight="1" x14ac:dyDescent="0.2">
      <c r="A215" s="55" t="s">
        <v>421</v>
      </c>
      <c r="B215" s="55"/>
      <c r="C215" s="56">
        <v>67400</v>
      </c>
      <c r="D215" s="56"/>
    </row>
    <row r="216" spans="1:4" ht="18.95" customHeight="1" x14ac:dyDescent="0.2">
      <c r="A216" s="55" t="s">
        <v>422</v>
      </c>
      <c r="B216" s="55"/>
      <c r="C216" s="56">
        <v>79700</v>
      </c>
      <c r="D216" s="56"/>
    </row>
    <row r="217" spans="1:4" ht="18.95" customHeight="1" x14ac:dyDescent="0.2">
      <c r="A217" s="55" t="s">
        <v>423</v>
      </c>
      <c r="B217" s="55"/>
      <c r="C217" s="56">
        <v>79700</v>
      </c>
      <c r="D217" s="56"/>
    </row>
    <row r="218" spans="1:4" ht="18.95" customHeight="1" x14ac:dyDescent="0.2">
      <c r="A218" s="55" t="s">
        <v>424</v>
      </c>
      <c r="B218" s="55"/>
      <c r="C218" s="56">
        <v>79700</v>
      </c>
      <c r="D218" s="56"/>
    </row>
    <row r="219" spans="1:4" ht="18.95" customHeight="1" x14ac:dyDescent="0.2">
      <c r="A219" s="55" t="s">
        <v>425</v>
      </c>
      <c r="B219" s="55"/>
      <c r="C219" s="56">
        <v>79150</v>
      </c>
      <c r="D219" s="56"/>
    </row>
    <row r="220" spans="1:4" ht="18.95" customHeight="1" x14ac:dyDescent="0.2">
      <c r="A220" s="55" t="s">
        <v>426</v>
      </c>
      <c r="B220" s="55"/>
      <c r="C220" s="56">
        <v>79150</v>
      </c>
      <c r="D220" s="56"/>
    </row>
    <row r="221" spans="1:4" ht="18.95" customHeight="1" x14ac:dyDescent="0.2">
      <c r="A221" s="55" t="s">
        <v>427</v>
      </c>
      <c r="B221" s="55"/>
      <c r="C221" s="56">
        <v>79150</v>
      </c>
      <c r="D221" s="56"/>
    </row>
    <row r="222" spans="1:4" ht="18.95" customHeight="1" x14ac:dyDescent="0.2">
      <c r="A222" s="55" t="s">
        <v>428</v>
      </c>
      <c r="B222" s="55"/>
      <c r="C222" s="56" t="s">
        <v>1495</v>
      </c>
      <c r="D222" s="56"/>
    </row>
    <row r="223" spans="1:4" ht="18.95" customHeight="1" x14ac:dyDescent="0.2">
      <c r="A223" s="55" t="s">
        <v>429</v>
      </c>
      <c r="B223" s="55"/>
      <c r="C223" s="56">
        <v>68200</v>
      </c>
      <c r="D223" s="56"/>
    </row>
    <row r="224" spans="1:4" ht="18.95" customHeight="1" x14ac:dyDescent="0.2">
      <c r="A224" s="55" t="s">
        <v>430</v>
      </c>
      <c r="B224" s="55"/>
      <c r="C224" s="56">
        <v>68200</v>
      </c>
      <c r="D224" s="56"/>
    </row>
    <row r="225" spans="1:4" ht="18.95" customHeight="1" x14ac:dyDescent="0.2">
      <c r="A225" s="55" t="s">
        <v>431</v>
      </c>
      <c r="B225" s="55"/>
      <c r="C225" s="56">
        <v>68200</v>
      </c>
      <c r="D225" s="56"/>
    </row>
    <row r="226" spans="1:4" ht="18.95" customHeight="1" x14ac:dyDescent="0.2">
      <c r="A226" s="55" t="s">
        <v>432</v>
      </c>
      <c r="B226" s="55"/>
      <c r="C226" s="56">
        <v>68200</v>
      </c>
      <c r="D226" s="56"/>
    </row>
    <row r="227" spans="1:4" ht="18.95" customHeight="1" x14ac:dyDescent="0.2">
      <c r="A227" s="55" t="s">
        <v>433</v>
      </c>
      <c r="B227" s="55"/>
      <c r="C227" s="56" t="s">
        <v>1495</v>
      </c>
      <c r="D227" s="56"/>
    </row>
    <row r="228" spans="1:4" ht="18.95" customHeight="1" x14ac:dyDescent="0.2">
      <c r="A228" s="55" t="s">
        <v>434</v>
      </c>
      <c r="B228" s="55"/>
      <c r="C228" s="56" t="s">
        <v>1495</v>
      </c>
      <c r="D228" s="56"/>
    </row>
    <row r="229" spans="1:4" ht="18.95" customHeight="1" x14ac:dyDescent="0.2">
      <c r="A229" s="55" t="s">
        <v>435</v>
      </c>
      <c r="B229" s="55"/>
      <c r="C229" s="56" t="s">
        <v>1495</v>
      </c>
      <c r="D229" s="56"/>
    </row>
    <row r="230" spans="1:4" ht="18.95" customHeight="1" x14ac:dyDescent="0.2">
      <c r="A230" s="55" t="s">
        <v>436</v>
      </c>
      <c r="B230" s="55"/>
      <c r="C230" s="56" t="s">
        <v>1495</v>
      </c>
      <c r="D230" s="56"/>
    </row>
    <row r="231" spans="1:4" ht="18.95" customHeight="1" x14ac:dyDescent="0.2">
      <c r="A231" s="55" t="s">
        <v>437</v>
      </c>
      <c r="B231" s="55"/>
      <c r="C231" s="56" t="s">
        <v>1495</v>
      </c>
      <c r="D231" s="56"/>
    </row>
    <row r="232" spans="1:4" ht="18.95" customHeight="1" x14ac:dyDescent="0.2">
      <c r="A232" s="55" t="s">
        <v>438</v>
      </c>
      <c r="B232" s="55"/>
      <c r="C232" s="56">
        <v>67400</v>
      </c>
      <c r="D232" s="56"/>
    </row>
    <row r="233" spans="1:4" ht="18.95" customHeight="1" x14ac:dyDescent="0.2">
      <c r="A233" s="55" t="s">
        <v>439</v>
      </c>
      <c r="B233" s="55"/>
      <c r="C233" s="56">
        <v>67400</v>
      </c>
      <c r="D233" s="56"/>
    </row>
    <row r="234" spans="1:4" ht="18.95" customHeight="1" x14ac:dyDescent="0.2">
      <c r="A234" s="55" t="s">
        <v>440</v>
      </c>
      <c r="B234" s="55"/>
      <c r="C234" s="56">
        <v>67400</v>
      </c>
      <c r="D234" s="56"/>
    </row>
    <row r="235" spans="1:4" ht="18.95" customHeight="1" x14ac:dyDescent="0.2">
      <c r="A235" s="55" t="s">
        <v>441</v>
      </c>
      <c r="B235" s="55"/>
      <c r="C235" s="56">
        <v>71700</v>
      </c>
      <c r="D235" s="56"/>
    </row>
    <row r="236" spans="1:4" ht="18.95" customHeight="1" x14ac:dyDescent="0.2">
      <c r="A236" s="55" t="s">
        <v>442</v>
      </c>
      <c r="B236" s="55"/>
      <c r="C236" s="56">
        <v>71700</v>
      </c>
      <c r="D236" s="56"/>
    </row>
    <row r="237" spans="1:4" ht="18.95" customHeight="1" x14ac:dyDescent="0.2">
      <c r="A237" s="55" t="s">
        <v>443</v>
      </c>
      <c r="B237" s="55"/>
      <c r="C237" s="56" t="s">
        <v>1495</v>
      </c>
      <c r="D237" s="56"/>
    </row>
    <row r="238" spans="1:4" ht="18.95" customHeight="1" x14ac:dyDescent="0.2">
      <c r="A238" s="55" t="s">
        <v>444</v>
      </c>
      <c r="B238" s="55"/>
      <c r="C238" s="56" t="s">
        <v>1495</v>
      </c>
      <c r="D238" s="56"/>
    </row>
    <row r="239" spans="1:4" ht="18.95" customHeight="1" x14ac:dyDescent="0.2">
      <c r="A239" s="55" t="s">
        <v>445</v>
      </c>
      <c r="B239" s="55"/>
      <c r="C239" s="56">
        <v>71700</v>
      </c>
      <c r="D239" s="56"/>
    </row>
    <row r="240" spans="1:4" ht="18.95" customHeight="1" x14ac:dyDescent="0.2">
      <c r="A240" s="55" t="s">
        <v>446</v>
      </c>
      <c r="B240" s="55"/>
      <c r="C240" s="56">
        <v>71700</v>
      </c>
      <c r="D240" s="56"/>
    </row>
    <row r="241" spans="1:4" ht="18.95" customHeight="1" x14ac:dyDescent="0.2">
      <c r="A241" s="55" t="s">
        <v>447</v>
      </c>
      <c r="B241" s="55"/>
      <c r="C241" s="56">
        <v>75700</v>
      </c>
      <c r="D241" s="56"/>
    </row>
    <row r="242" spans="1:4" ht="18.95" customHeight="1" x14ac:dyDescent="0.2">
      <c r="A242" s="55" t="s">
        <v>448</v>
      </c>
      <c r="B242" s="55"/>
      <c r="C242" s="56">
        <v>75700</v>
      </c>
      <c r="D242" s="56"/>
    </row>
    <row r="243" spans="1:4" ht="18.95" customHeight="1" x14ac:dyDescent="0.2">
      <c r="A243" s="55" t="s">
        <v>449</v>
      </c>
      <c r="B243" s="55"/>
      <c r="C243" s="56">
        <v>75700</v>
      </c>
      <c r="D243" s="56"/>
    </row>
    <row r="244" spans="1:4" ht="18.95" customHeight="1" x14ac:dyDescent="0.2">
      <c r="A244" s="55" t="s">
        <v>450</v>
      </c>
      <c r="B244" s="55"/>
      <c r="C244" s="56">
        <v>75700</v>
      </c>
      <c r="D244" s="56"/>
    </row>
    <row r="245" spans="1:4" ht="18.95" customHeight="1" x14ac:dyDescent="0.2">
      <c r="A245" s="55" t="s">
        <v>451</v>
      </c>
      <c r="B245" s="55"/>
      <c r="C245" s="56">
        <v>75700</v>
      </c>
      <c r="D245" s="56"/>
    </row>
    <row r="246" spans="1:4" ht="18.95" customHeight="1" x14ac:dyDescent="0.2">
      <c r="A246" s="55" t="s">
        <v>452</v>
      </c>
      <c r="B246" s="55"/>
      <c r="C246" s="56">
        <v>75700</v>
      </c>
      <c r="D246" s="56"/>
    </row>
    <row r="247" spans="1:4" ht="18.95" customHeight="1" x14ac:dyDescent="0.2">
      <c r="A247" s="55" t="s">
        <v>453</v>
      </c>
      <c r="B247" s="55"/>
      <c r="C247" s="56">
        <v>73550</v>
      </c>
      <c r="D247" s="56"/>
    </row>
    <row r="248" spans="1:4" ht="18.95" customHeight="1" x14ac:dyDescent="0.2">
      <c r="A248" s="55" t="s">
        <v>454</v>
      </c>
      <c r="B248" s="55"/>
      <c r="C248" s="56">
        <v>73550</v>
      </c>
      <c r="D248" s="56"/>
    </row>
    <row r="249" spans="1:4" ht="18.95" customHeight="1" x14ac:dyDescent="0.2">
      <c r="A249" s="55" t="s">
        <v>455</v>
      </c>
      <c r="B249" s="55"/>
      <c r="C249" s="56" t="s">
        <v>1495</v>
      </c>
      <c r="D249" s="56"/>
    </row>
    <row r="250" spans="1:4" ht="18.95" customHeight="1" x14ac:dyDescent="0.2">
      <c r="A250" s="55" t="s">
        <v>456</v>
      </c>
      <c r="B250" s="55"/>
      <c r="C250" s="56" t="s">
        <v>1495</v>
      </c>
      <c r="D250" s="56"/>
    </row>
    <row r="251" spans="1:4" ht="18.95" customHeight="1" x14ac:dyDescent="0.2">
      <c r="A251" s="55" t="s">
        <v>457</v>
      </c>
      <c r="B251" s="55"/>
      <c r="C251" s="56">
        <v>73550</v>
      </c>
      <c r="D251" s="56"/>
    </row>
    <row r="252" spans="1:4" ht="18.95" customHeight="1" x14ac:dyDescent="0.2">
      <c r="A252" s="55" t="s">
        <v>458</v>
      </c>
      <c r="B252" s="55"/>
      <c r="C252" s="56">
        <v>73700</v>
      </c>
      <c r="D252" s="56"/>
    </row>
    <row r="253" spans="1:4" ht="18.95" customHeight="1" x14ac:dyDescent="0.2">
      <c r="A253" s="55" t="s">
        <v>459</v>
      </c>
      <c r="B253" s="55"/>
      <c r="C253" s="56">
        <v>73700</v>
      </c>
      <c r="D253" s="56"/>
    </row>
    <row r="254" spans="1:4" ht="18.95" customHeight="1" x14ac:dyDescent="0.2">
      <c r="A254" s="55" t="s">
        <v>460</v>
      </c>
      <c r="B254" s="55"/>
      <c r="C254" s="56">
        <v>73700</v>
      </c>
      <c r="D254" s="56"/>
    </row>
    <row r="255" spans="1:4" ht="18.95" customHeight="1" x14ac:dyDescent="0.2">
      <c r="A255" s="55" t="s">
        <v>461</v>
      </c>
      <c r="B255" s="55"/>
      <c r="C255" s="56">
        <v>78700</v>
      </c>
      <c r="D255" s="56"/>
    </row>
    <row r="256" spans="1:4" ht="18.95" customHeight="1" x14ac:dyDescent="0.2">
      <c r="A256" s="55" t="s">
        <v>462</v>
      </c>
      <c r="B256" s="55"/>
      <c r="C256" s="56">
        <v>78700</v>
      </c>
      <c r="D256" s="56"/>
    </row>
    <row r="257" spans="1:4" ht="18.95" customHeight="1" x14ac:dyDescent="0.2">
      <c r="A257" s="55" t="s">
        <v>463</v>
      </c>
      <c r="B257" s="55"/>
      <c r="C257" s="56">
        <v>73050</v>
      </c>
      <c r="D257" s="56"/>
    </row>
    <row r="258" spans="1:4" ht="18.95" customHeight="1" x14ac:dyDescent="0.2">
      <c r="A258" s="55" t="s">
        <v>464</v>
      </c>
      <c r="B258" s="55"/>
      <c r="C258" s="56">
        <v>73050</v>
      </c>
      <c r="D258" s="56"/>
    </row>
    <row r="259" spans="1:4" ht="18.95" customHeight="1" x14ac:dyDescent="0.2">
      <c r="A259" s="55" t="s">
        <v>465</v>
      </c>
      <c r="B259" s="55"/>
      <c r="C259" s="56">
        <v>78700</v>
      </c>
      <c r="D259" s="56"/>
    </row>
    <row r="260" spans="1:4" ht="18.95" customHeight="1" x14ac:dyDescent="0.2">
      <c r="A260" s="55" t="s">
        <v>466</v>
      </c>
      <c r="B260" s="55"/>
      <c r="C260" s="56" t="s">
        <v>1495</v>
      </c>
      <c r="D260" s="56"/>
    </row>
    <row r="261" spans="1:4" ht="18.95" customHeight="1" x14ac:dyDescent="0.2">
      <c r="A261" s="55" t="s">
        <v>467</v>
      </c>
      <c r="B261" s="55"/>
      <c r="C261" s="56">
        <v>82200</v>
      </c>
      <c r="D261" s="56"/>
    </row>
    <row r="262" spans="1:4" ht="18.95" customHeight="1" x14ac:dyDescent="0.2">
      <c r="A262" s="55" t="s">
        <v>468</v>
      </c>
      <c r="B262" s="55"/>
      <c r="C262" s="56">
        <v>82700</v>
      </c>
      <c r="D262" s="56"/>
    </row>
    <row r="263" spans="1:4" ht="18.95" customHeight="1" x14ac:dyDescent="0.2">
      <c r="A263" s="55" t="s">
        <v>469</v>
      </c>
      <c r="B263" s="55"/>
      <c r="C263" s="56">
        <v>72050</v>
      </c>
      <c r="D263" s="56"/>
    </row>
    <row r="264" spans="1:4" ht="18.95" customHeight="1" x14ac:dyDescent="0.2">
      <c r="A264" s="55" t="s">
        <v>470</v>
      </c>
      <c r="B264" s="55"/>
      <c r="C264" s="56">
        <v>72050</v>
      </c>
      <c r="D264" s="56"/>
    </row>
    <row r="265" spans="1:4" ht="18.95" customHeight="1" x14ac:dyDescent="0.2">
      <c r="A265" s="55" t="s">
        <v>471</v>
      </c>
      <c r="B265" s="55"/>
      <c r="C265" s="56">
        <v>82200</v>
      </c>
      <c r="D265" s="56"/>
    </row>
    <row r="266" spans="1:4" ht="18.95" customHeight="1" x14ac:dyDescent="0.2">
      <c r="A266" s="55" t="s">
        <v>472</v>
      </c>
      <c r="B266" s="55"/>
      <c r="C266" s="56">
        <v>82200</v>
      </c>
      <c r="D266" s="56"/>
    </row>
    <row r="267" spans="1:4" ht="18.95" customHeight="1" x14ac:dyDescent="0.2">
      <c r="A267" s="55" t="s">
        <v>473</v>
      </c>
      <c r="B267" s="55"/>
      <c r="C267" s="56">
        <v>72050</v>
      </c>
      <c r="D267" s="56"/>
    </row>
    <row r="268" spans="1:4" ht="18.95" customHeight="1" x14ac:dyDescent="0.2">
      <c r="A268" s="55" t="s">
        <v>474</v>
      </c>
      <c r="B268" s="55"/>
      <c r="C268" s="56">
        <v>72050</v>
      </c>
      <c r="D268" s="56"/>
    </row>
    <row r="269" spans="1:4" ht="18.95" customHeight="1" x14ac:dyDescent="0.2">
      <c r="A269" s="55" t="s">
        <v>475</v>
      </c>
      <c r="B269" s="55"/>
      <c r="C269" s="56">
        <v>82200</v>
      </c>
      <c r="D269" s="56"/>
    </row>
    <row r="270" spans="1:4" ht="18.95" customHeight="1" x14ac:dyDescent="0.2">
      <c r="A270" s="55" t="s">
        <v>476</v>
      </c>
      <c r="B270" s="55"/>
      <c r="C270" s="56">
        <v>82200</v>
      </c>
      <c r="D270" s="56"/>
    </row>
    <row r="271" spans="1:4" ht="18.95" customHeight="1" x14ac:dyDescent="0.2">
      <c r="A271" s="55" t="s">
        <v>477</v>
      </c>
      <c r="B271" s="55"/>
      <c r="C271" s="56">
        <v>72050</v>
      </c>
      <c r="D271" s="56"/>
    </row>
    <row r="272" spans="1:4" ht="18.95" customHeight="1" x14ac:dyDescent="0.2">
      <c r="A272" s="55" t="s">
        <v>478</v>
      </c>
      <c r="B272" s="55"/>
      <c r="C272" s="56" t="s">
        <v>1495</v>
      </c>
      <c r="D272" s="56"/>
    </row>
    <row r="273" spans="1:4" ht="18.95" customHeight="1" x14ac:dyDescent="0.2">
      <c r="A273" s="55" t="s">
        <v>479</v>
      </c>
      <c r="B273" s="55"/>
      <c r="C273" s="56">
        <v>72050</v>
      </c>
      <c r="D273" s="56"/>
    </row>
    <row r="274" spans="1:4" ht="18.95" customHeight="1" x14ac:dyDescent="0.2">
      <c r="A274" s="55" t="s">
        <v>480</v>
      </c>
      <c r="B274" s="55"/>
      <c r="C274" s="56">
        <v>82700</v>
      </c>
      <c r="D274" s="56"/>
    </row>
    <row r="275" spans="1:4" ht="18.95" customHeight="1" x14ac:dyDescent="0.2">
      <c r="A275" s="55" t="s">
        <v>481</v>
      </c>
      <c r="B275" s="55"/>
      <c r="C275" s="56" t="s">
        <v>1495</v>
      </c>
      <c r="D275" s="56"/>
    </row>
    <row r="276" spans="1:4" ht="18.95" customHeight="1" x14ac:dyDescent="0.2">
      <c r="A276" s="55" t="s">
        <v>482</v>
      </c>
      <c r="B276" s="55"/>
      <c r="C276" s="56">
        <v>72050</v>
      </c>
      <c r="D276" s="56"/>
    </row>
    <row r="277" spans="1:4" ht="18.95" customHeight="1" x14ac:dyDescent="0.2">
      <c r="A277" s="55" t="s">
        <v>483</v>
      </c>
      <c r="B277" s="55"/>
      <c r="C277" s="56">
        <v>72050</v>
      </c>
      <c r="D277" s="56"/>
    </row>
    <row r="278" spans="1:4" ht="18.95" customHeight="1" x14ac:dyDescent="0.2">
      <c r="A278" s="55" t="s">
        <v>484</v>
      </c>
      <c r="B278" s="55"/>
      <c r="C278" s="56">
        <v>72050</v>
      </c>
      <c r="D278" s="56"/>
    </row>
    <row r="279" spans="1:4" ht="18.95" customHeight="1" x14ac:dyDescent="0.2">
      <c r="A279" s="55" t="s">
        <v>485</v>
      </c>
      <c r="B279" s="55"/>
      <c r="C279" s="56">
        <v>72050</v>
      </c>
      <c r="D279" s="56"/>
    </row>
    <row r="280" spans="1:4" ht="18.95" customHeight="1" x14ac:dyDescent="0.2">
      <c r="A280" s="55" t="s">
        <v>486</v>
      </c>
      <c r="B280" s="55"/>
      <c r="C280" s="56">
        <v>72050</v>
      </c>
      <c r="D280" s="56"/>
    </row>
    <row r="281" spans="1:4" ht="18.95" customHeight="1" x14ac:dyDescent="0.2">
      <c r="A281" s="55" t="s">
        <v>487</v>
      </c>
      <c r="B281" s="55"/>
      <c r="C281" s="56">
        <v>72000</v>
      </c>
      <c r="D281" s="56"/>
    </row>
    <row r="282" spans="1:4" ht="18.95" customHeight="1" x14ac:dyDescent="0.2">
      <c r="A282" s="55" t="s">
        <v>488</v>
      </c>
      <c r="B282" s="55"/>
      <c r="C282" s="56">
        <v>72000</v>
      </c>
      <c r="D282" s="56"/>
    </row>
    <row r="283" spans="1:4" ht="18.95" customHeight="1" x14ac:dyDescent="0.2">
      <c r="A283" s="55" t="s">
        <v>489</v>
      </c>
      <c r="B283" s="55"/>
      <c r="C283" s="56">
        <v>72000</v>
      </c>
      <c r="D283" s="56"/>
    </row>
    <row r="284" spans="1:4" ht="18.95" customHeight="1" x14ac:dyDescent="0.2">
      <c r="A284" s="55" t="s">
        <v>490</v>
      </c>
      <c r="B284" s="55"/>
      <c r="C284" s="56">
        <v>81200</v>
      </c>
      <c r="D284" s="56"/>
    </row>
    <row r="285" spans="1:4" ht="18.95" customHeight="1" x14ac:dyDescent="0.2">
      <c r="A285" s="55" t="s">
        <v>491</v>
      </c>
      <c r="B285" s="55"/>
      <c r="C285" s="56" t="s">
        <v>1495</v>
      </c>
      <c r="D285" s="56"/>
    </row>
    <row r="286" spans="1:4" ht="18.95" customHeight="1" x14ac:dyDescent="0.2">
      <c r="A286" s="55" t="s">
        <v>492</v>
      </c>
      <c r="B286" s="55"/>
      <c r="C286" s="56">
        <v>81200</v>
      </c>
      <c r="D286" s="56"/>
    </row>
    <row r="287" spans="1:4" ht="18.95" customHeight="1" x14ac:dyDescent="0.2">
      <c r="A287" s="55" t="s">
        <v>493</v>
      </c>
      <c r="B287" s="55"/>
      <c r="C287" s="56">
        <v>81200</v>
      </c>
      <c r="D287" s="56"/>
    </row>
    <row r="288" spans="1:4" ht="18.95" customHeight="1" x14ac:dyDescent="0.2">
      <c r="A288" s="55" t="s">
        <v>494</v>
      </c>
      <c r="B288" s="55"/>
      <c r="C288" s="56">
        <v>81200</v>
      </c>
      <c r="D288" s="56"/>
    </row>
    <row r="289" spans="1:4" ht="18.95" customHeight="1" x14ac:dyDescent="0.2">
      <c r="A289" s="55" t="s">
        <v>495</v>
      </c>
      <c r="B289" s="55"/>
      <c r="C289" s="56">
        <v>81200</v>
      </c>
      <c r="D289" s="56"/>
    </row>
    <row r="290" spans="1:4" ht="18.95" customHeight="1" x14ac:dyDescent="0.2">
      <c r="A290" s="55" t="s">
        <v>496</v>
      </c>
      <c r="B290" s="55"/>
      <c r="C290" s="56">
        <v>77200</v>
      </c>
      <c r="D290" s="56"/>
    </row>
    <row r="291" spans="1:4" ht="18.95" customHeight="1" x14ac:dyDescent="0.2">
      <c r="A291" s="55" t="s">
        <v>497</v>
      </c>
      <c r="B291" s="55"/>
      <c r="C291" s="56">
        <v>77200</v>
      </c>
      <c r="D291" s="56"/>
    </row>
    <row r="292" spans="1:4" ht="18.95" customHeight="1" x14ac:dyDescent="0.2">
      <c r="A292" s="55" t="s">
        <v>498</v>
      </c>
      <c r="B292" s="55"/>
      <c r="C292" s="56">
        <v>77200</v>
      </c>
      <c r="D292" s="56"/>
    </row>
    <row r="293" spans="1:4" ht="18.95" customHeight="1" x14ac:dyDescent="0.2">
      <c r="A293" s="55" t="s">
        <v>499</v>
      </c>
      <c r="B293" s="55"/>
      <c r="C293" s="56">
        <v>76100</v>
      </c>
      <c r="D293" s="56"/>
    </row>
    <row r="294" spans="1:4" ht="18.95" customHeight="1" x14ac:dyDescent="0.2">
      <c r="A294" s="55" t="s">
        <v>500</v>
      </c>
      <c r="B294" s="55"/>
      <c r="C294" s="56">
        <v>76100</v>
      </c>
      <c r="D294" s="56"/>
    </row>
    <row r="295" spans="1:4" ht="18.95" customHeight="1" x14ac:dyDescent="0.2">
      <c r="A295" s="55" t="s">
        <v>501</v>
      </c>
      <c r="B295" s="55"/>
      <c r="C295" s="56">
        <v>76100</v>
      </c>
      <c r="D295" s="56"/>
    </row>
    <row r="296" spans="1:4" ht="18.95" customHeight="1" x14ac:dyDescent="0.2">
      <c r="A296" s="55" t="s">
        <v>502</v>
      </c>
      <c r="B296" s="55"/>
      <c r="C296" s="56">
        <v>76100</v>
      </c>
      <c r="D296" s="56"/>
    </row>
    <row r="297" spans="1:4" ht="18.95" customHeight="1" x14ac:dyDescent="0.2">
      <c r="A297" s="55" t="s">
        <v>503</v>
      </c>
      <c r="B297" s="55"/>
      <c r="C297" s="56">
        <v>83700</v>
      </c>
      <c r="D297" s="56"/>
    </row>
    <row r="298" spans="1:4" ht="18.95" customHeight="1" x14ac:dyDescent="0.2">
      <c r="A298" s="55" t="s">
        <v>504</v>
      </c>
      <c r="B298" s="55"/>
      <c r="C298" s="56">
        <v>83700</v>
      </c>
      <c r="D298" s="56"/>
    </row>
    <row r="299" spans="1:4" ht="18.95" customHeight="1" x14ac:dyDescent="0.2">
      <c r="A299" s="55" t="s">
        <v>505</v>
      </c>
      <c r="B299" s="55"/>
      <c r="C299" s="56">
        <v>83700</v>
      </c>
      <c r="D299" s="56"/>
    </row>
    <row r="300" spans="1:4" ht="18.95" customHeight="1" x14ac:dyDescent="0.2">
      <c r="A300" s="55" t="s">
        <v>506</v>
      </c>
      <c r="B300" s="55"/>
      <c r="C300" s="56">
        <v>71000</v>
      </c>
      <c r="D300" s="56"/>
    </row>
    <row r="301" spans="1:4" ht="18.95" customHeight="1" x14ac:dyDescent="0.2">
      <c r="A301" s="55" t="s">
        <v>507</v>
      </c>
      <c r="B301" s="55"/>
      <c r="C301" s="56">
        <v>78200</v>
      </c>
      <c r="D301" s="56"/>
    </row>
    <row r="302" spans="1:4" ht="18.95" customHeight="1" x14ac:dyDescent="0.2">
      <c r="A302" s="55" t="s">
        <v>508</v>
      </c>
      <c r="B302" s="55"/>
      <c r="C302" s="56">
        <v>78200</v>
      </c>
      <c r="D302" s="56"/>
    </row>
    <row r="303" spans="1:4" ht="18.95" customHeight="1" x14ac:dyDescent="0.2">
      <c r="A303" s="55" t="s">
        <v>509</v>
      </c>
      <c r="B303" s="55"/>
      <c r="C303" s="56">
        <v>83700</v>
      </c>
      <c r="D303" s="56"/>
    </row>
    <row r="304" spans="1:4" ht="18.95" customHeight="1" x14ac:dyDescent="0.2">
      <c r="A304" s="55" t="s">
        <v>510</v>
      </c>
      <c r="B304" s="55"/>
      <c r="C304" s="56">
        <v>83700</v>
      </c>
      <c r="D304" s="56"/>
    </row>
    <row r="305" spans="1:4" ht="18.95" customHeight="1" x14ac:dyDescent="0.2">
      <c r="A305" s="55" t="s">
        <v>511</v>
      </c>
      <c r="B305" s="55"/>
      <c r="C305" s="56">
        <v>83700</v>
      </c>
      <c r="D305" s="56"/>
    </row>
    <row r="306" spans="1:4" ht="18.95" customHeight="1" x14ac:dyDescent="0.2">
      <c r="A306" s="55" t="s">
        <v>512</v>
      </c>
      <c r="B306" s="55"/>
      <c r="C306" s="56">
        <v>83700</v>
      </c>
      <c r="D306" s="56"/>
    </row>
    <row r="307" spans="1:4" ht="18.95" customHeight="1" x14ac:dyDescent="0.2">
      <c r="A307" s="55" t="s">
        <v>513</v>
      </c>
      <c r="B307" s="55"/>
      <c r="C307" s="56">
        <v>83700</v>
      </c>
      <c r="D307" s="56"/>
    </row>
    <row r="308" spans="1:4" ht="18.95" customHeight="1" x14ac:dyDescent="0.2">
      <c r="A308" s="55" t="s">
        <v>514</v>
      </c>
      <c r="B308" s="55"/>
      <c r="C308" s="56">
        <v>83700</v>
      </c>
      <c r="D308" s="56"/>
    </row>
    <row r="309" spans="1:4" ht="18.95" customHeight="1" x14ac:dyDescent="0.2">
      <c r="A309" s="55" t="s">
        <v>515</v>
      </c>
      <c r="B309" s="55"/>
      <c r="C309" s="56">
        <v>91400</v>
      </c>
      <c r="D309" s="56"/>
    </row>
    <row r="310" spans="1:4" ht="18.95" customHeight="1" x14ac:dyDescent="0.2">
      <c r="A310" s="55" t="s">
        <v>516</v>
      </c>
      <c r="B310" s="55"/>
      <c r="C310" s="56">
        <v>91400</v>
      </c>
      <c r="D310" s="56"/>
    </row>
    <row r="311" spans="1:4" ht="18.95" customHeight="1" x14ac:dyDescent="0.2">
      <c r="A311" s="55" t="s">
        <v>517</v>
      </c>
      <c r="B311" s="55"/>
      <c r="C311" s="56">
        <v>91400</v>
      </c>
      <c r="D311" s="56"/>
    </row>
    <row r="312" spans="1:4" ht="18.95" customHeight="1" x14ac:dyDescent="0.2">
      <c r="A312" s="55" t="s">
        <v>518</v>
      </c>
      <c r="B312" s="55"/>
      <c r="C312" s="56">
        <v>83700</v>
      </c>
      <c r="D312" s="56"/>
    </row>
    <row r="313" spans="1:4" ht="18.95" customHeight="1" x14ac:dyDescent="0.2">
      <c r="A313" s="55" t="s">
        <v>519</v>
      </c>
      <c r="B313" s="55"/>
      <c r="C313" s="56">
        <v>84200</v>
      </c>
      <c r="D313" s="56"/>
    </row>
    <row r="314" spans="1:4" ht="18.95" customHeight="1" x14ac:dyDescent="0.2">
      <c r="A314" s="55" t="s">
        <v>520</v>
      </c>
      <c r="B314" s="55"/>
      <c r="C314" s="56">
        <v>78200</v>
      </c>
      <c r="D314" s="56"/>
    </row>
    <row r="315" spans="1:4" ht="18.95" customHeight="1" x14ac:dyDescent="0.2">
      <c r="A315" s="55" t="s">
        <v>521</v>
      </c>
      <c r="B315" s="55"/>
      <c r="C315" s="56">
        <v>78200</v>
      </c>
      <c r="D315" s="56"/>
    </row>
    <row r="316" spans="1:4" ht="18.95" customHeight="1" x14ac:dyDescent="0.2">
      <c r="A316" s="55" t="s">
        <v>522</v>
      </c>
      <c r="B316" s="55"/>
      <c r="C316" s="56">
        <v>78200</v>
      </c>
      <c r="D316" s="56"/>
    </row>
    <row r="317" spans="1:4" ht="18.95" customHeight="1" x14ac:dyDescent="0.2">
      <c r="A317" s="55" t="s">
        <v>523</v>
      </c>
      <c r="B317" s="55"/>
      <c r="C317" s="56">
        <v>79700</v>
      </c>
      <c r="D317" s="56"/>
    </row>
    <row r="318" spans="1:4" ht="18.95" customHeight="1" x14ac:dyDescent="0.2">
      <c r="A318" s="55" t="s">
        <v>524</v>
      </c>
      <c r="B318" s="55"/>
      <c r="C318" s="56">
        <v>79700</v>
      </c>
      <c r="D318" s="56"/>
    </row>
    <row r="319" spans="1:4" ht="18.95" customHeight="1" x14ac:dyDescent="0.2">
      <c r="A319" s="55" t="s">
        <v>525</v>
      </c>
      <c r="B319" s="55"/>
      <c r="C319" s="56" t="s">
        <v>1495</v>
      </c>
      <c r="D319" s="56"/>
    </row>
    <row r="320" spans="1:4" ht="18.95" customHeight="1" x14ac:dyDescent="0.2">
      <c r="A320" s="55" t="s">
        <v>526</v>
      </c>
      <c r="B320" s="55"/>
      <c r="C320" s="56" t="s">
        <v>1495</v>
      </c>
      <c r="D320" s="56"/>
    </row>
    <row r="321" spans="1:4" ht="18.95" customHeight="1" x14ac:dyDescent="0.2">
      <c r="A321" s="55" t="s">
        <v>527</v>
      </c>
      <c r="B321" s="55"/>
      <c r="C321" s="56">
        <v>79700</v>
      </c>
      <c r="D321" s="56"/>
    </row>
    <row r="322" spans="1:4" ht="18.95" customHeight="1" x14ac:dyDescent="0.2">
      <c r="A322" s="55" t="s">
        <v>528</v>
      </c>
      <c r="B322" s="55"/>
      <c r="C322" s="56">
        <v>79700</v>
      </c>
      <c r="D322" s="56"/>
    </row>
    <row r="323" spans="1:4" ht="18.95" customHeight="1" x14ac:dyDescent="0.2">
      <c r="A323" s="55" t="s">
        <v>529</v>
      </c>
      <c r="B323" s="55"/>
      <c r="C323" s="56">
        <v>81700</v>
      </c>
      <c r="D323" s="56"/>
    </row>
    <row r="324" spans="1:4" ht="18.95" customHeight="1" x14ac:dyDescent="0.2">
      <c r="A324" s="55" t="s">
        <v>530</v>
      </c>
      <c r="B324" s="55"/>
      <c r="C324" s="56">
        <v>81700</v>
      </c>
      <c r="D324" s="56"/>
    </row>
    <row r="325" spans="1:4" ht="18.95" customHeight="1" x14ac:dyDescent="0.2">
      <c r="A325" s="55" t="s">
        <v>531</v>
      </c>
      <c r="B325" s="55"/>
      <c r="C325" s="56">
        <v>81700</v>
      </c>
      <c r="D325" s="56"/>
    </row>
    <row r="326" spans="1:4" ht="18.95" customHeight="1" x14ac:dyDescent="0.2">
      <c r="A326" s="55" t="s">
        <v>532</v>
      </c>
      <c r="B326" s="55"/>
      <c r="C326" s="56">
        <v>77100</v>
      </c>
      <c r="D326" s="56"/>
    </row>
    <row r="327" spans="1:4" ht="18.95" customHeight="1" x14ac:dyDescent="0.2">
      <c r="A327" s="55" t="s">
        <v>533</v>
      </c>
      <c r="B327" s="55"/>
      <c r="C327" s="56">
        <v>77100</v>
      </c>
      <c r="D327" s="56"/>
    </row>
    <row r="328" spans="1:4" ht="18.95" customHeight="1" x14ac:dyDescent="0.2">
      <c r="A328" s="55" t="s">
        <v>534</v>
      </c>
      <c r="B328" s="55"/>
      <c r="C328" s="56" t="s">
        <v>1495</v>
      </c>
      <c r="D328" s="56"/>
    </row>
    <row r="329" spans="1:4" ht="18.95" customHeight="1" x14ac:dyDescent="0.2">
      <c r="A329" s="55" t="s">
        <v>535</v>
      </c>
      <c r="B329" s="55"/>
      <c r="C329" s="56" t="s">
        <v>1495</v>
      </c>
      <c r="D329" s="56"/>
    </row>
    <row r="330" spans="1:4" ht="18.95" customHeight="1" x14ac:dyDescent="0.2">
      <c r="A330" s="55" t="s">
        <v>536</v>
      </c>
      <c r="B330" s="55"/>
      <c r="C330" s="56">
        <v>77100</v>
      </c>
      <c r="D330" s="56"/>
    </row>
    <row r="331" spans="1:4" ht="18.95" customHeight="1" x14ac:dyDescent="0.2">
      <c r="A331" s="55" t="s">
        <v>537</v>
      </c>
      <c r="B331" s="55"/>
      <c r="C331" s="56">
        <v>83700</v>
      </c>
      <c r="D331" s="56"/>
    </row>
    <row r="332" spans="1:4" ht="18.95" customHeight="1" x14ac:dyDescent="0.2">
      <c r="A332" s="55" t="s">
        <v>538</v>
      </c>
      <c r="B332" s="55"/>
      <c r="C332" s="56">
        <v>83700</v>
      </c>
      <c r="D332" s="56"/>
    </row>
    <row r="333" spans="1:4" ht="18.95" customHeight="1" x14ac:dyDescent="0.2">
      <c r="A333" s="55" t="s">
        <v>539</v>
      </c>
      <c r="B333" s="55"/>
      <c r="C333" s="56">
        <v>83700</v>
      </c>
      <c r="D333" s="56"/>
    </row>
    <row r="334" spans="1:4" ht="18.95" customHeight="1" x14ac:dyDescent="0.2">
      <c r="A334" s="55" t="s">
        <v>540</v>
      </c>
      <c r="B334" s="55"/>
      <c r="C334" s="56">
        <v>77100</v>
      </c>
      <c r="D334" s="56"/>
    </row>
    <row r="335" spans="1:4" ht="18.95" customHeight="1" x14ac:dyDescent="0.2">
      <c r="A335" s="55" t="s">
        <v>541</v>
      </c>
      <c r="B335" s="55"/>
      <c r="C335" s="56">
        <v>77100</v>
      </c>
      <c r="D335" s="56"/>
    </row>
    <row r="336" spans="1:4" ht="18.95" customHeight="1" x14ac:dyDescent="0.2">
      <c r="A336" s="55" t="s">
        <v>542</v>
      </c>
      <c r="B336" s="55"/>
      <c r="C336" s="56" t="s">
        <v>1495</v>
      </c>
      <c r="D336" s="56"/>
    </row>
    <row r="337" spans="1:4" ht="18.95" customHeight="1" x14ac:dyDescent="0.2">
      <c r="A337" s="55" t="s">
        <v>543</v>
      </c>
      <c r="B337" s="55"/>
      <c r="C337" s="56" t="s">
        <v>1495</v>
      </c>
      <c r="D337" s="56"/>
    </row>
    <row r="338" spans="1:4" ht="18.95" customHeight="1" x14ac:dyDescent="0.2">
      <c r="A338" s="55" t="s">
        <v>544</v>
      </c>
      <c r="B338" s="55"/>
      <c r="C338" s="56">
        <v>81700</v>
      </c>
      <c r="D338" s="56"/>
    </row>
    <row r="339" spans="1:4" ht="18.95" customHeight="1" x14ac:dyDescent="0.2">
      <c r="A339" s="55" t="s">
        <v>545</v>
      </c>
      <c r="B339" s="55"/>
      <c r="C339" s="56">
        <v>81700</v>
      </c>
      <c r="D339" s="56"/>
    </row>
    <row r="340" spans="1:4" ht="18.95" customHeight="1" x14ac:dyDescent="0.2">
      <c r="A340" s="55" t="s">
        <v>546</v>
      </c>
      <c r="B340" s="55"/>
      <c r="C340" s="56">
        <v>81700</v>
      </c>
      <c r="D340" s="56"/>
    </row>
    <row r="341" spans="1:4" ht="18.95" customHeight="1" x14ac:dyDescent="0.2">
      <c r="A341" s="55" t="s">
        <v>547</v>
      </c>
      <c r="B341" s="55"/>
      <c r="C341" s="56">
        <v>83200</v>
      </c>
      <c r="D341" s="56"/>
    </row>
    <row r="342" spans="1:4" ht="18.95" customHeight="1" x14ac:dyDescent="0.2">
      <c r="A342" s="55" t="s">
        <v>548</v>
      </c>
      <c r="B342" s="55"/>
      <c r="C342" s="56">
        <v>83200</v>
      </c>
      <c r="D342" s="56"/>
    </row>
    <row r="343" spans="1:4" ht="18.95" customHeight="1" x14ac:dyDescent="0.2">
      <c r="A343" s="55" t="s">
        <v>549</v>
      </c>
      <c r="B343" s="55"/>
      <c r="C343" s="56">
        <v>87300</v>
      </c>
      <c r="D343" s="56"/>
    </row>
    <row r="344" spans="1:4" ht="18.95" customHeight="1" x14ac:dyDescent="0.2">
      <c r="A344" s="55" t="s">
        <v>550</v>
      </c>
      <c r="B344" s="55"/>
      <c r="C344" s="56">
        <v>87300</v>
      </c>
      <c r="D344" s="56"/>
    </row>
    <row r="345" spans="1:4" ht="18.95" customHeight="1" x14ac:dyDescent="0.2">
      <c r="A345" s="55" t="s">
        <v>551</v>
      </c>
      <c r="B345" s="55"/>
      <c r="C345" s="56">
        <v>83200</v>
      </c>
      <c r="D345" s="56"/>
    </row>
    <row r="346" spans="1:4" ht="18.95" customHeight="1" x14ac:dyDescent="0.2">
      <c r="A346" s="55" t="s">
        <v>552</v>
      </c>
      <c r="B346" s="55"/>
      <c r="C346" s="56" t="s">
        <v>1495</v>
      </c>
      <c r="D346" s="56"/>
    </row>
    <row r="347" spans="1:4" ht="18.95" customHeight="1" x14ac:dyDescent="0.2">
      <c r="A347" s="15" t="s">
        <v>20</v>
      </c>
      <c r="B347" s="16"/>
      <c r="C347" s="16"/>
      <c r="D347" s="17"/>
    </row>
    <row r="348" spans="1:4" ht="18.95" customHeight="1" x14ac:dyDescent="0.2">
      <c r="A348" s="55" t="s">
        <v>553</v>
      </c>
      <c r="B348" s="55"/>
      <c r="C348" s="56">
        <v>70700</v>
      </c>
      <c r="D348" s="56"/>
    </row>
    <row r="349" spans="1:4" ht="18.95" customHeight="1" x14ac:dyDescent="0.2">
      <c r="A349" s="55" t="s">
        <v>554</v>
      </c>
      <c r="B349" s="55"/>
      <c r="C349" s="56">
        <v>70700</v>
      </c>
      <c r="D349" s="56"/>
    </row>
    <row r="350" spans="1:4" ht="18.95" customHeight="1" x14ac:dyDescent="0.2">
      <c r="A350" s="55" t="s">
        <v>555</v>
      </c>
      <c r="B350" s="55"/>
      <c r="C350" s="56">
        <v>70700</v>
      </c>
      <c r="D350" s="56"/>
    </row>
    <row r="351" spans="1:4" ht="18.95" customHeight="1" x14ac:dyDescent="0.2">
      <c r="A351" s="55" t="s">
        <v>556</v>
      </c>
      <c r="B351" s="55"/>
      <c r="C351" s="56">
        <v>70700</v>
      </c>
      <c r="D351" s="56"/>
    </row>
    <row r="352" spans="1:4" ht="18.95" customHeight="1" x14ac:dyDescent="0.2">
      <c r="A352" s="55" t="s">
        <v>557</v>
      </c>
      <c r="B352" s="55"/>
      <c r="C352" s="56">
        <v>70700</v>
      </c>
      <c r="D352" s="56"/>
    </row>
    <row r="353" spans="1:4" ht="18.95" customHeight="1" x14ac:dyDescent="0.2">
      <c r="A353" s="55" t="s">
        <v>558</v>
      </c>
      <c r="B353" s="55"/>
      <c r="C353" s="56">
        <v>70700</v>
      </c>
      <c r="D353" s="56"/>
    </row>
    <row r="354" spans="1:4" ht="18.95" customHeight="1" x14ac:dyDescent="0.2">
      <c r="A354" s="55" t="s">
        <v>559</v>
      </c>
      <c r="B354" s="55"/>
      <c r="C354" s="56">
        <v>70700</v>
      </c>
      <c r="D354" s="56"/>
    </row>
    <row r="355" spans="1:4" ht="18.95" customHeight="1" x14ac:dyDescent="0.2">
      <c r="A355" s="55" t="s">
        <v>560</v>
      </c>
      <c r="B355" s="55"/>
      <c r="C355" s="56">
        <v>70700</v>
      </c>
      <c r="D355" s="56"/>
    </row>
    <row r="356" spans="1:4" ht="18.95" customHeight="1" x14ac:dyDescent="0.2">
      <c r="A356" s="55" t="s">
        <v>561</v>
      </c>
      <c r="B356" s="55"/>
      <c r="C356" s="56">
        <v>70700</v>
      </c>
      <c r="D356" s="56"/>
    </row>
    <row r="357" spans="1:4" ht="18.95" customHeight="1" x14ac:dyDescent="0.2">
      <c r="A357" s="55" t="s">
        <v>562</v>
      </c>
      <c r="B357" s="55"/>
      <c r="C357" s="56">
        <v>70700</v>
      </c>
      <c r="D357" s="56"/>
    </row>
    <row r="358" spans="1:4" ht="18.95" customHeight="1" x14ac:dyDescent="0.2">
      <c r="A358" s="55" t="s">
        <v>563</v>
      </c>
      <c r="B358" s="55"/>
      <c r="C358" s="56">
        <v>70700</v>
      </c>
      <c r="D358" s="56"/>
    </row>
    <row r="359" spans="1:4" ht="18.95" customHeight="1" x14ac:dyDescent="0.2">
      <c r="A359" s="55" t="s">
        <v>564</v>
      </c>
      <c r="B359" s="55"/>
      <c r="C359" s="56">
        <v>70700</v>
      </c>
      <c r="D359" s="56"/>
    </row>
    <row r="360" spans="1:4" ht="18.95" customHeight="1" x14ac:dyDescent="0.2">
      <c r="A360" s="55" t="s">
        <v>565</v>
      </c>
      <c r="B360" s="55"/>
      <c r="C360" s="56">
        <v>70700</v>
      </c>
      <c r="D360" s="56"/>
    </row>
    <row r="361" spans="1:4" ht="18.95" customHeight="1" x14ac:dyDescent="0.2">
      <c r="A361" s="55" t="s">
        <v>566</v>
      </c>
      <c r="B361" s="55"/>
      <c r="C361" s="56">
        <v>70700</v>
      </c>
      <c r="D361" s="56"/>
    </row>
    <row r="362" spans="1:4" ht="18.95" customHeight="1" x14ac:dyDescent="0.2">
      <c r="A362" s="55" t="s">
        <v>567</v>
      </c>
      <c r="B362" s="55"/>
      <c r="C362" s="56">
        <v>70700</v>
      </c>
      <c r="D362" s="56"/>
    </row>
    <row r="363" spans="1:4" ht="18.95" customHeight="1" x14ac:dyDescent="0.2">
      <c r="A363" s="55" t="s">
        <v>568</v>
      </c>
      <c r="B363" s="55"/>
      <c r="C363" s="56">
        <v>68200</v>
      </c>
      <c r="D363" s="56"/>
    </row>
    <row r="364" spans="1:4" ht="18.95" customHeight="1" x14ac:dyDescent="0.2">
      <c r="A364" s="55" t="s">
        <v>569</v>
      </c>
      <c r="B364" s="55"/>
      <c r="C364" s="56">
        <v>68200</v>
      </c>
      <c r="D364" s="56"/>
    </row>
    <row r="365" spans="1:4" ht="18.95" customHeight="1" x14ac:dyDescent="0.2">
      <c r="A365" s="55" t="s">
        <v>570</v>
      </c>
      <c r="B365" s="55"/>
      <c r="C365" s="56">
        <v>68200</v>
      </c>
      <c r="D365" s="56"/>
    </row>
    <row r="366" spans="1:4" ht="18.95" customHeight="1" x14ac:dyDescent="0.2">
      <c r="A366" s="55" t="s">
        <v>571</v>
      </c>
      <c r="B366" s="55"/>
      <c r="C366" s="56">
        <v>68200</v>
      </c>
      <c r="D366" s="56"/>
    </row>
    <row r="367" spans="1:4" ht="18.95" customHeight="1" x14ac:dyDescent="0.2">
      <c r="A367" s="55" t="s">
        <v>572</v>
      </c>
      <c r="B367" s="55"/>
      <c r="C367" s="56">
        <v>68200</v>
      </c>
      <c r="D367" s="56"/>
    </row>
    <row r="368" spans="1:4" ht="18.95" customHeight="1" x14ac:dyDescent="0.2">
      <c r="A368" s="55" t="s">
        <v>573</v>
      </c>
      <c r="B368" s="55"/>
      <c r="C368" s="56">
        <v>68200</v>
      </c>
      <c r="D368" s="56"/>
    </row>
    <row r="369" spans="1:4" ht="18.95" customHeight="1" x14ac:dyDescent="0.2">
      <c r="A369" s="55" t="s">
        <v>574</v>
      </c>
      <c r="B369" s="55"/>
      <c r="C369" s="56">
        <v>67700</v>
      </c>
      <c r="D369" s="56"/>
    </row>
    <row r="370" spans="1:4" ht="18.95" customHeight="1" x14ac:dyDescent="0.2">
      <c r="A370" s="55" t="s">
        <v>575</v>
      </c>
      <c r="B370" s="55"/>
      <c r="C370" s="56">
        <v>68200</v>
      </c>
      <c r="D370" s="56"/>
    </row>
    <row r="371" spans="1:4" ht="18.95" customHeight="1" x14ac:dyDescent="0.2">
      <c r="A371" s="55" t="s">
        <v>576</v>
      </c>
      <c r="B371" s="55"/>
      <c r="C371" s="56">
        <v>68200</v>
      </c>
      <c r="D371" s="56"/>
    </row>
    <row r="372" spans="1:4" ht="18.95" customHeight="1" x14ac:dyDescent="0.2">
      <c r="A372" s="55" t="s">
        <v>577</v>
      </c>
      <c r="B372" s="55"/>
      <c r="C372" s="56">
        <v>72200</v>
      </c>
      <c r="D372" s="56"/>
    </row>
    <row r="373" spans="1:4" ht="18.95" customHeight="1" x14ac:dyDescent="0.2">
      <c r="A373" s="55" t="s">
        <v>578</v>
      </c>
      <c r="B373" s="55"/>
      <c r="C373" s="56">
        <v>72200</v>
      </c>
      <c r="D373" s="56"/>
    </row>
    <row r="374" spans="1:4" ht="18.95" customHeight="1" x14ac:dyDescent="0.2">
      <c r="A374" s="55" t="s">
        <v>579</v>
      </c>
      <c r="B374" s="55"/>
      <c r="C374" s="56">
        <v>72200</v>
      </c>
      <c r="D374" s="56"/>
    </row>
    <row r="375" spans="1:4" ht="18.95" customHeight="1" x14ac:dyDescent="0.2">
      <c r="A375" s="55" t="s">
        <v>580</v>
      </c>
      <c r="B375" s="55"/>
      <c r="C375" s="56">
        <v>67700</v>
      </c>
      <c r="D375" s="56"/>
    </row>
    <row r="376" spans="1:4" ht="18.95" customHeight="1" x14ac:dyDescent="0.2">
      <c r="A376" s="55" t="s">
        <v>581</v>
      </c>
      <c r="B376" s="55"/>
      <c r="C376" s="56">
        <v>67700</v>
      </c>
      <c r="D376" s="56"/>
    </row>
    <row r="377" spans="1:4" ht="18.95" customHeight="1" x14ac:dyDescent="0.2">
      <c r="A377" s="55" t="s">
        <v>582</v>
      </c>
      <c r="B377" s="55"/>
      <c r="C377" s="56">
        <v>67700</v>
      </c>
      <c r="D377" s="56"/>
    </row>
    <row r="378" spans="1:4" ht="18.95" customHeight="1" x14ac:dyDescent="0.2">
      <c r="A378" s="55" t="s">
        <v>583</v>
      </c>
      <c r="B378" s="55"/>
      <c r="C378" s="56">
        <v>70700</v>
      </c>
      <c r="D378" s="56"/>
    </row>
    <row r="379" spans="1:4" ht="18.95" customHeight="1" x14ac:dyDescent="0.2">
      <c r="A379" s="55" t="s">
        <v>584</v>
      </c>
      <c r="B379" s="55"/>
      <c r="C379" s="56">
        <v>70700</v>
      </c>
      <c r="D379" s="56"/>
    </row>
    <row r="380" spans="1:4" ht="18.95" customHeight="1" x14ac:dyDescent="0.2">
      <c r="A380" s="55" t="s">
        <v>585</v>
      </c>
      <c r="B380" s="55"/>
      <c r="C380" s="56">
        <v>70700</v>
      </c>
      <c r="D380" s="56"/>
    </row>
    <row r="381" spans="1:4" ht="18.95" customHeight="1" x14ac:dyDescent="0.2">
      <c r="A381" s="55" t="s">
        <v>586</v>
      </c>
      <c r="B381" s="55"/>
      <c r="C381" s="56">
        <v>70700</v>
      </c>
      <c r="D381" s="56"/>
    </row>
    <row r="382" spans="1:4" ht="18.95" customHeight="1" x14ac:dyDescent="0.2">
      <c r="A382" s="55" t="s">
        <v>587</v>
      </c>
      <c r="B382" s="55"/>
      <c r="C382" s="56">
        <v>70700</v>
      </c>
      <c r="D382" s="56"/>
    </row>
    <row r="383" spans="1:4" ht="18.95" customHeight="1" x14ac:dyDescent="0.2">
      <c r="A383" s="55" t="s">
        <v>588</v>
      </c>
      <c r="B383" s="55"/>
      <c r="C383" s="56">
        <v>70700</v>
      </c>
      <c r="D383" s="56"/>
    </row>
    <row r="384" spans="1:4" ht="18.95" customHeight="1" x14ac:dyDescent="0.2">
      <c r="A384" s="55" t="s">
        <v>589</v>
      </c>
      <c r="B384" s="55"/>
      <c r="C384" s="56">
        <v>70700</v>
      </c>
      <c r="D384" s="56"/>
    </row>
    <row r="385" spans="1:4" ht="18.95" customHeight="1" x14ac:dyDescent="0.2">
      <c r="A385" s="55" t="s">
        <v>590</v>
      </c>
      <c r="B385" s="55"/>
      <c r="C385" s="56">
        <v>70700</v>
      </c>
      <c r="D385" s="56"/>
    </row>
    <row r="386" spans="1:4" ht="18.95" customHeight="1" x14ac:dyDescent="0.2">
      <c r="A386" s="55" t="s">
        <v>591</v>
      </c>
      <c r="B386" s="55"/>
      <c r="C386" s="56">
        <v>70700</v>
      </c>
      <c r="D386" s="56"/>
    </row>
    <row r="387" spans="1:4" ht="18.95" customHeight="1" x14ac:dyDescent="0.2">
      <c r="A387" s="55" t="s">
        <v>592</v>
      </c>
      <c r="B387" s="55"/>
      <c r="C387" s="56">
        <v>70700</v>
      </c>
      <c r="D387" s="56"/>
    </row>
    <row r="388" spans="1:4" ht="18.95" customHeight="1" x14ac:dyDescent="0.2">
      <c r="A388" s="55" t="s">
        <v>593</v>
      </c>
      <c r="B388" s="55"/>
      <c r="C388" s="56">
        <v>70700</v>
      </c>
      <c r="D388" s="56"/>
    </row>
    <row r="389" spans="1:4" ht="18.95" customHeight="1" x14ac:dyDescent="0.2">
      <c r="A389" s="55" t="s">
        <v>594</v>
      </c>
      <c r="B389" s="55"/>
      <c r="C389" s="56">
        <v>70700</v>
      </c>
      <c r="D389" s="56"/>
    </row>
    <row r="390" spans="1:4" ht="18.95" customHeight="1" x14ac:dyDescent="0.2">
      <c r="A390" s="55" t="s">
        <v>595</v>
      </c>
      <c r="B390" s="55"/>
      <c r="C390" s="56">
        <v>73700</v>
      </c>
      <c r="D390" s="56"/>
    </row>
    <row r="391" spans="1:4" ht="18.95" customHeight="1" x14ac:dyDescent="0.2">
      <c r="A391" s="55" t="s">
        <v>596</v>
      </c>
      <c r="B391" s="55"/>
      <c r="C391" s="56">
        <v>73700</v>
      </c>
      <c r="D391" s="56"/>
    </row>
    <row r="392" spans="1:4" ht="18.95" customHeight="1" x14ac:dyDescent="0.2">
      <c r="A392" s="55" t="s">
        <v>597</v>
      </c>
      <c r="B392" s="55"/>
      <c r="C392" s="56">
        <v>73700</v>
      </c>
      <c r="D392" s="56"/>
    </row>
    <row r="393" spans="1:4" ht="18.95" customHeight="1" x14ac:dyDescent="0.2">
      <c r="A393" s="55" t="s">
        <v>598</v>
      </c>
      <c r="B393" s="55"/>
      <c r="C393" s="56">
        <v>73700</v>
      </c>
      <c r="D393" s="56"/>
    </row>
    <row r="394" spans="1:4" ht="18.95" customHeight="1" x14ac:dyDescent="0.2">
      <c r="A394" s="55" t="s">
        <v>599</v>
      </c>
      <c r="B394" s="55"/>
      <c r="C394" s="56">
        <v>73700</v>
      </c>
      <c r="D394" s="56"/>
    </row>
    <row r="395" spans="1:4" ht="18.95" customHeight="1" x14ac:dyDescent="0.2">
      <c r="A395" s="55" t="s">
        <v>600</v>
      </c>
      <c r="B395" s="55"/>
      <c r="C395" s="56">
        <v>73700</v>
      </c>
      <c r="D395" s="56"/>
    </row>
    <row r="396" spans="1:4" ht="18.95" customHeight="1" x14ac:dyDescent="0.2">
      <c r="A396" s="55" t="s">
        <v>601</v>
      </c>
      <c r="B396" s="55"/>
      <c r="C396" s="56">
        <v>67700</v>
      </c>
      <c r="D396" s="56"/>
    </row>
    <row r="397" spans="1:4" ht="18.95" customHeight="1" x14ac:dyDescent="0.2">
      <c r="A397" s="55" t="s">
        <v>602</v>
      </c>
      <c r="B397" s="55"/>
      <c r="C397" s="56">
        <v>67700</v>
      </c>
      <c r="D397" s="56"/>
    </row>
    <row r="398" spans="1:4" ht="18.95" customHeight="1" x14ac:dyDescent="0.2">
      <c r="A398" s="55" t="s">
        <v>603</v>
      </c>
      <c r="B398" s="55"/>
      <c r="C398" s="56">
        <v>67700</v>
      </c>
      <c r="D398" s="56"/>
    </row>
    <row r="399" spans="1:4" ht="18.95" customHeight="1" x14ac:dyDescent="0.2">
      <c r="A399" s="55" t="s">
        <v>604</v>
      </c>
      <c r="B399" s="55"/>
      <c r="C399" s="56">
        <v>67700</v>
      </c>
      <c r="D399" s="56"/>
    </row>
    <row r="400" spans="1:4" ht="18.95" customHeight="1" x14ac:dyDescent="0.2">
      <c r="A400" s="55" t="s">
        <v>605</v>
      </c>
      <c r="B400" s="55"/>
      <c r="C400" s="56">
        <v>67700</v>
      </c>
      <c r="D400" s="56"/>
    </row>
    <row r="401" spans="1:4" ht="18.95" customHeight="1" x14ac:dyDescent="0.2">
      <c r="A401" s="55" t="s">
        <v>606</v>
      </c>
      <c r="B401" s="55"/>
      <c r="C401" s="56">
        <v>67700</v>
      </c>
      <c r="D401" s="56"/>
    </row>
    <row r="402" spans="1:4" ht="18.95" customHeight="1" x14ac:dyDescent="0.2">
      <c r="A402" s="55" t="s">
        <v>607</v>
      </c>
      <c r="B402" s="55"/>
      <c r="C402" s="56">
        <v>67700</v>
      </c>
      <c r="D402" s="56"/>
    </row>
    <row r="403" spans="1:4" ht="18.95" customHeight="1" x14ac:dyDescent="0.2">
      <c r="A403" s="55" t="s">
        <v>608</v>
      </c>
      <c r="B403" s="55"/>
      <c r="C403" s="56">
        <v>67700</v>
      </c>
      <c r="D403" s="56"/>
    </row>
    <row r="404" spans="1:4" ht="18.95" customHeight="1" x14ac:dyDescent="0.2">
      <c r="A404" s="55" t="s">
        <v>609</v>
      </c>
      <c r="B404" s="55"/>
      <c r="C404" s="56">
        <v>67700</v>
      </c>
      <c r="D404" s="56"/>
    </row>
    <row r="405" spans="1:4" ht="18.95" customHeight="1" x14ac:dyDescent="0.2">
      <c r="A405" s="55" t="s">
        <v>610</v>
      </c>
      <c r="B405" s="55"/>
      <c r="C405" s="56">
        <v>67700</v>
      </c>
      <c r="D405" s="56"/>
    </row>
    <row r="406" spans="1:4" ht="18.95" customHeight="1" x14ac:dyDescent="0.2">
      <c r="A406" s="55" t="s">
        <v>611</v>
      </c>
      <c r="B406" s="55"/>
      <c r="C406" s="56">
        <v>67700</v>
      </c>
      <c r="D406" s="56"/>
    </row>
    <row r="407" spans="1:4" ht="18.95" customHeight="1" x14ac:dyDescent="0.2">
      <c r="A407" s="55" t="s">
        <v>612</v>
      </c>
      <c r="B407" s="55"/>
      <c r="C407" s="56">
        <v>67700</v>
      </c>
      <c r="D407" s="56"/>
    </row>
    <row r="408" spans="1:4" ht="18.95" customHeight="1" x14ac:dyDescent="0.2">
      <c r="A408" s="55" t="s">
        <v>613</v>
      </c>
      <c r="B408" s="55"/>
      <c r="C408" s="56">
        <v>73700</v>
      </c>
      <c r="D408" s="56"/>
    </row>
    <row r="409" spans="1:4" ht="18.95" customHeight="1" x14ac:dyDescent="0.2">
      <c r="A409" s="55" t="s">
        <v>614</v>
      </c>
      <c r="B409" s="55"/>
      <c r="C409" s="56">
        <v>73700</v>
      </c>
      <c r="D409" s="56"/>
    </row>
    <row r="410" spans="1:4" ht="18.95" customHeight="1" x14ac:dyDescent="0.2">
      <c r="A410" s="55" t="s">
        <v>615</v>
      </c>
      <c r="B410" s="55"/>
      <c r="C410" s="56">
        <v>73700</v>
      </c>
      <c r="D410" s="56"/>
    </row>
    <row r="411" spans="1:4" ht="18.95" customHeight="1" x14ac:dyDescent="0.2">
      <c r="A411" s="55" t="s">
        <v>616</v>
      </c>
      <c r="B411" s="55"/>
      <c r="C411" s="56">
        <v>73700</v>
      </c>
      <c r="D411" s="56"/>
    </row>
    <row r="412" spans="1:4" ht="18.95" customHeight="1" x14ac:dyDescent="0.2">
      <c r="A412" s="55" t="s">
        <v>617</v>
      </c>
      <c r="B412" s="55"/>
      <c r="C412" s="56">
        <v>73700</v>
      </c>
      <c r="D412" s="56"/>
    </row>
    <row r="413" spans="1:4" ht="18.95" customHeight="1" x14ac:dyDescent="0.2">
      <c r="A413" s="55" t="s">
        <v>618</v>
      </c>
      <c r="B413" s="55"/>
      <c r="C413" s="56">
        <v>73700</v>
      </c>
      <c r="D413" s="56"/>
    </row>
    <row r="414" spans="1:4" ht="18.95" customHeight="1" x14ac:dyDescent="0.2">
      <c r="A414" s="55" t="s">
        <v>619</v>
      </c>
      <c r="B414" s="55"/>
      <c r="C414" s="56">
        <v>69700</v>
      </c>
      <c r="D414" s="56"/>
    </row>
    <row r="415" spans="1:4" ht="18.95" customHeight="1" x14ac:dyDescent="0.2">
      <c r="A415" s="55" t="s">
        <v>620</v>
      </c>
      <c r="B415" s="55"/>
      <c r="C415" s="56">
        <v>69700</v>
      </c>
      <c r="D415" s="56"/>
    </row>
    <row r="416" spans="1:4" ht="18.95" customHeight="1" x14ac:dyDescent="0.2">
      <c r="A416" s="55" t="s">
        <v>621</v>
      </c>
      <c r="B416" s="55"/>
      <c r="C416" s="56">
        <v>69700</v>
      </c>
      <c r="D416" s="56"/>
    </row>
    <row r="417" spans="1:4" ht="18.95" customHeight="1" x14ac:dyDescent="0.2">
      <c r="A417" s="55" t="s">
        <v>622</v>
      </c>
      <c r="B417" s="55"/>
      <c r="C417" s="56">
        <v>69700</v>
      </c>
      <c r="D417" s="56"/>
    </row>
    <row r="418" spans="1:4" ht="18.95" customHeight="1" x14ac:dyDescent="0.2">
      <c r="A418" s="55" t="s">
        <v>623</v>
      </c>
      <c r="B418" s="55"/>
      <c r="C418" s="56">
        <v>69700</v>
      </c>
      <c r="D418" s="56"/>
    </row>
    <row r="419" spans="1:4" ht="18.95" customHeight="1" x14ac:dyDescent="0.2">
      <c r="A419" s="55" t="s">
        <v>624</v>
      </c>
      <c r="B419" s="55"/>
      <c r="C419" s="56">
        <v>69700</v>
      </c>
      <c r="D419" s="56"/>
    </row>
    <row r="420" spans="1:4" ht="18.95" customHeight="1" x14ac:dyDescent="0.2">
      <c r="A420" s="55" t="s">
        <v>625</v>
      </c>
      <c r="B420" s="55"/>
      <c r="C420" s="56">
        <v>69700</v>
      </c>
      <c r="D420" s="56"/>
    </row>
    <row r="421" spans="1:4" ht="18.95" customHeight="1" x14ac:dyDescent="0.2">
      <c r="A421" s="55" t="s">
        <v>626</v>
      </c>
      <c r="B421" s="55"/>
      <c r="C421" s="56">
        <v>69700</v>
      </c>
      <c r="D421" s="56"/>
    </row>
    <row r="422" spans="1:4" ht="18.95" customHeight="1" x14ac:dyDescent="0.2">
      <c r="A422" s="55" t="s">
        <v>627</v>
      </c>
      <c r="B422" s="55"/>
      <c r="C422" s="56">
        <v>69700</v>
      </c>
      <c r="D422" s="56"/>
    </row>
    <row r="423" spans="1:4" ht="18.95" customHeight="1" x14ac:dyDescent="0.2">
      <c r="A423" s="55" t="s">
        <v>628</v>
      </c>
      <c r="B423" s="55"/>
      <c r="C423" s="56">
        <v>71200</v>
      </c>
      <c r="D423" s="56"/>
    </row>
    <row r="424" spans="1:4" ht="18.95" customHeight="1" x14ac:dyDescent="0.2">
      <c r="A424" s="55" t="s">
        <v>629</v>
      </c>
      <c r="B424" s="55"/>
      <c r="C424" s="56">
        <v>71200</v>
      </c>
      <c r="D424" s="56"/>
    </row>
    <row r="425" spans="1:4" ht="18.95" customHeight="1" x14ac:dyDescent="0.2">
      <c r="A425" s="55" t="s">
        <v>630</v>
      </c>
      <c r="B425" s="55"/>
      <c r="C425" s="56">
        <v>71200</v>
      </c>
      <c r="D425" s="56"/>
    </row>
    <row r="426" spans="1:4" ht="18.95" customHeight="1" x14ac:dyDescent="0.2">
      <c r="A426" s="55" t="s">
        <v>631</v>
      </c>
      <c r="B426" s="55"/>
      <c r="C426" s="56">
        <v>71200</v>
      </c>
      <c r="D426" s="56"/>
    </row>
    <row r="427" spans="1:4" ht="18.95" customHeight="1" x14ac:dyDescent="0.2">
      <c r="A427" s="55" t="s">
        <v>632</v>
      </c>
      <c r="B427" s="55"/>
      <c r="C427" s="56">
        <v>71200</v>
      </c>
      <c r="D427" s="56"/>
    </row>
    <row r="428" spans="1:4" ht="18.95" customHeight="1" x14ac:dyDescent="0.2">
      <c r="A428" s="55" t="s">
        <v>633</v>
      </c>
      <c r="B428" s="55"/>
      <c r="C428" s="56">
        <v>71200</v>
      </c>
      <c r="D428" s="56"/>
    </row>
    <row r="429" spans="1:4" ht="18.95" customHeight="1" x14ac:dyDescent="0.2">
      <c r="A429" s="55" t="s">
        <v>634</v>
      </c>
      <c r="B429" s="55"/>
      <c r="C429" s="56">
        <v>69700</v>
      </c>
      <c r="D429" s="56"/>
    </row>
    <row r="430" spans="1:4" ht="18.95" customHeight="1" x14ac:dyDescent="0.2">
      <c r="A430" s="55" t="s">
        <v>635</v>
      </c>
      <c r="B430" s="55"/>
      <c r="C430" s="56">
        <v>69700</v>
      </c>
      <c r="D430" s="56"/>
    </row>
    <row r="431" spans="1:4" ht="18.95" customHeight="1" x14ac:dyDescent="0.2">
      <c r="A431" s="55" t="s">
        <v>636</v>
      </c>
      <c r="B431" s="55"/>
      <c r="C431" s="56">
        <v>69700</v>
      </c>
      <c r="D431" s="56"/>
    </row>
    <row r="432" spans="1:4" ht="18.95" customHeight="1" x14ac:dyDescent="0.2">
      <c r="A432" s="55" t="s">
        <v>637</v>
      </c>
      <c r="B432" s="55"/>
      <c r="C432" s="56">
        <v>69700</v>
      </c>
      <c r="D432" s="56"/>
    </row>
    <row r="433" spans="1:4" ht="18.95" customHeight="1" x14ac:dyDescent="0.2">
      <c r="A433" s="55" t="s">
        <v>638</v>
      </c>
      <c r="B433" s="55"/>
      <c r="C433" s="56">
        <v>69700</v>
      </c>
      <c r="D433" s="56"/>
    </row>
    <row r="434" spans="1:4" ht="18.95" customHeight="1" x14ac:dyDescent="0.2">
      <c r="A434" s="55" t="s">
        <v>639</v>
      </c>
      <c r="B434" s="55"/>
      <c r="C434" s="56">
        <v>69700</v>
      </c>
      <c r="D434" s="56"/>
    </row>
    <row r="435" spans="1:4" ht="18.95" customHeight="1" x14ac:dyDescent="0.2">
      <c r="A435" s="55" t="s">
        <v>640</v>
      </c>
      <c r="B435" s="55"/>
      <c r="C435" s="56">
        <v>69700</v>
      </c>
      <c r="D435" s="56"/>
    </row>
    <row r="436" spans="1:4" ht="18.95" customHeight="1" x14ac:dyDescent="0.2">
      <c r="A436" s="55" t="s">
        <v>641</v>
      </c>
      <c r="B436" s="55"/>
      <c r="C436" s="56">
        <v>69700</v>
      </c>
      <c r="D436" s="56"/>
    </row>
    <row r="437" spans="1:4" ht="18.95" customHeight="1" x14ac:dyDescent="0.2">
      <c r="A437" s="55" t="s">
        <v>642</v>
      </c>
      <c r="B437" s="55"/>
      <c r="C437" s="56">
        <v>69700</v>
      </c>
      <c r="D437" s="56"/>
    </row>
    <row r="438" spans="1:4" ht="18.95" customHeight="1" x14ac:dyDescent="0.2">
      <c r="A438" s="55" t="s">
        <v>643</v>
      </c>
      <c r="B438" s="55"/>
      <c r="C438" s="56">
        <v>71200</v>
      </c>
      <c r="D438" s="56"/>
    </row>
    <row r="439" spans="1:4" ht="18.95" customHeight="1" x14ac:dyDescent="0.2">
      <c r="A439" s="55" t="s">
        <v>644</v>
      </c>
      <c r="B439" s="55"/>
      <c r="C439" s="56">
        <v>71200</v>
      </c>
      <c r="D439" s="56"/>
    </row>
    <row r="440" spans="1:4" ht="18.95" customHeight="1" x14ac:dyDescent="0.2">
      <c r="A440" s="55" t="s">
        <v>645</v>
      </c>
      <c r="B440" s="55"/>
      <c r="C440" s="56">
        <v>71200</v>
      </c>
      <c r="D440" s="56"/>
    </row>
    <row r="441" spans="1:4" ht="18.95" customHeight="1" x14ac:dyDescent="0.2">
      <c r="A441" s="55" t="s">
        <v>646</v>
      </c>
      <c r="B441" s="55"/>
      <c r="C441" s="56">
        <v>71200</v>
      </c>
      <c r="D441" s="56"/>
    </row>
    <row r="442" spans="1:4" ht="18.95" customHeight="1" x14ac:dyDescent="0.2">
      <c r="A442" s="55" t="s">
        <v>647</v>
      </c>
      <c r="B442" s="55"/>
      <c r="C442" s="56">
        <v>71200</v>
      </c>
      <c r="D442" s="56"/>
    </row>
    <row r="443" spans="1:4" ht="18.95" customHeight="1" x14ac:dyDescent="0.2">
      <c r="A443" s="55" t="s">
        <v>648</v>
      </c>
      <c r="B443" s="55"/>
      <c r="C443" s="56">
        <v>71200</v>
      </c>
      <c r="D443" s="56"/>
    </row>
    <row r="444" spans="1:4" ht="18.95" customHeight="1" x14ac:dyDescent="0.2">
      <c r="A444" s="55" t="s">
        <v>649</v>
      </c>
      <c r="B444" s="55"/>
      <c r="C444" s="56">
        <v>69700</v>
      </c>
      <c r="D444" s="56"/>
    </row>
    <row r="445" spans="1:4" ht="18.95" customHeight="1" x14ac:dyDescent="0.2">
      <c r="A445" s="55" t="s">
        <v>650</v>
      </c>
      <c r="B445" s="55"/>
      <c r="C445" s="56">
        <v>69700</v>
      </c>
      <c r="D445" s="56"/>
    </row>
    <row r="446" spans="1:4" ht="18.95" customHeight="1" x14ac:dyDescent="0.2">
      <c r="A446" s="55" t="s">
        <v>651</v>
      </c>
      <c r="B446" s="55"/>
      <c r="C446" s="56">
        <v>69700</v>
      </c>
      <c r="D446" s="56"/>
    </row>
    <row r="447" spans="1:4" ht="18.95" customHeight="1" x14ac:dyDescent="0.2">
      <c r="A447" s="55" t="s">
        <v>652</v>
      </c>
      <c r="B447" s="55"/>
      <c r="C447" s="56">
        <v>69700</v>
      </c>
      <c r="D447" s="56"/>
    </row>
    <row r="448" spans="1:4" ht="18.95" customHeight="1" x14ac:dyDescent="0.2">
      <c r="A448" s="55" t="s">
        <v>653</v>
      </c>
      <c r="B448" s="55"/>
      <c r="C448" s="56">
        <v>69700</v>
      </c>
      <c r="D448" s="56"/>
    </row>
    <row r="449" spans="1:4" ht="18.95" customHeight="1" x14ac:dyDescent="0.2">
      <c r="A449" s="55" t="s">
        <v>654</v>
      </c>
      <c r="B449" s="55"/>
      <c r="C449" s="56">
        <v>69700</v>
      </c>
      <c r="D449" s="56"/>
    </row>
    <row r="450" spans="1:4" ht="18.95" customHeight="1" x14ac:dyDescent="0.2">
      <c r="A450" s="55" t="s">
        <v>655</v>
      </c>
      <c r="B450" s="55"/>
      <c r="C450" s="56">
        <v>69700</v>
      </c>
      <c r="D450" s="56"/>
    </row>
    <row r="451" spans="1:4" ht="18.95" customHeight="1" x14ac:dyDescent="0.2">
      <c r="A451" s="55" t="s">
        <v>656</v>
      </c>
      <c r="B451" s="55"/>
      <c r="C451" s="56">
        <v>69700</v>
      </c>
      <c r="D451" s="56"/>
    </row>
    <row r="452" spans="1:4" ht="18.95" customHeight="1" x14ac:dyDescent="0.2">
      <c r="A452" s="55" t="s">
        <v>657</v>
      </c>
      <c r="B452" s="55"/>
      <c r="C452" s="56">
        <v>69700</v>
      </c>
      <c r="D452" s="56"/>
    </row>
    <row r="453" spans="1:4" ht="18.95" customHeight="1" x14ac:dyDescent="0.2">
      <c r="A453" s="55" t="s">
        <v>658</v>
      </c>
      <c r="B453" s="55"/>
      <c r="C453" s="56">
        <v>69700</v>
      </c>
      <c r="D453" s="56"/>
    </row>
    <row r="454" spans="1:4" ht="18.95" customHeight="1" x14ac:dyDescent="0.2">
      <c r="A454" s="55" t="s">
        <v>659</v>
      </c>
      <c r="B454" s="55"/>
      <c r="C454" s="56">
        <v>69700</v>
      </c>
      <c r="D454" s="56"/>
    </row>
    <row r="455" spans="1:4" ht="18.95" customHeight="1" x14ac:dyDescent="0.2">
      <c r="A455" s="55" t="s">
        <v>660</v>
      </c>
      <c r="B455" s="55"/>
      <c r="C455" s="56">
        <v>69700</v>
      </c>
      <c r="D455" s="56"/>
    </row>
    <row r="456" spans="1:4" ht="18.95" customHeight="1" x14ac:dyDescent="0.2">
      <c r="A456" s="55" t="s">
        <v>661</v>
      </c>
      <c r="B456" s="55"/>
      <c r="C456" s="56">
        <v>69700</v>
      </c>
      <c r="D456" s="56"/>
    </row>
    <row r="457" spans="1:4" ht="18.95" customHeight="1" x14ac:dyDescent="0.2">
      <c r="A457" s="55" t="s">
        <v>662</v>
      </c>
      <c r="B457" s="55"/>
      <c r="C457" s="56">
        <v>69700</v>
      </c>
      <c r="D457" s="56"/>
    </row>
    <row r="458" spans="1:4" ht="18.95" customHeight="1" x14ac:dyDescent="0.2">
      <c r="A458" s="55" t="s">
        <v>663</v>
      </c>
      <c r="B458" s="55"/>
      <c r="C458" s="56">
        <v>69700</v>
      </c>
      <c r="D458" s="56"/>
    </row>
    <row r="459" spans="1:4" ht="18.95" customHeight="1" x14ac:dyDescent="0.2">
      <c r="A459" s="55" t="s">
        <v>664</v>
      </c>
      <c r="B459" s="55"/>
      <c r="C459" s="56">
        <v>69700</v>
      </c>
      <c r="D459" s="56"/>
    </row>
    <row r="460" spans="1:4" ht="18.95" customHeight="1" x14ac:dyDescent="0.2">
      <c r="A460" s="55" t="s">
        <v>665</v>
      </c>
      <c r="B460" s="55"/>
      <c r="C460" s="56">
        <v>69700</v>
      </c>
      <c r="D460" s="56"/>
    </row>
    <row r="461" spans="1:4" ht="18.95" customHeight="1" x14ac:dyDescent="0.2">
      <c r="A461" s="55" t="s">
        <v>666</v>
      </c>
      <c r="B461" s="55"/>
      <c r="C461" s="56">
        <v>69700</v>
      </c>
      <c r="D461" s="56"/>
    </row>
    <row r="462" spans="1:4" ht="18.95" customHeight="1" x14ac:dyDescent="0.2">
      <c r="A462" s="55" t="s">
        <v>667</v>
      </c>
      <c r="B462" s="55"/>
      <c r="C462" s="56">
        <v>69700</v>
      </c>
      <c r="D462" s="56"/>
    </row>
    <row r="463" spans="1:4" ht="18.95" customHeight="1" x14ac:dyDescent="0.2">
      <c r="A463" s="55" t="s">
        <v>668</v>
      </c>
      <c r="B463" s="55"/>
      <c r="C463" s="56">
        <v>69700</v>
      </c>
      <c r="D463" s="56"/>
    </row>
    <row r="464" spans="1:4" ht="18.95" customHeight="1" x14ac:dyDescent="0.2">
      <c r="A464" s="55" t="s">
        <v>669</v>
      </c>
      <c r="B464" s="55"/>
      <c r="C464" s="56">
        <v>69700</v>
      </c>
      <c r="D464" s="56"/>
    </row>
    <row r="465" spans="1:4" ht="18.95" customHeight="1" x14ac:dyDescent="0.2">
      <c r="A465" s="55" t="s">
        <v>670</v>
      </c>
      <c r="B465" s="55"/>
      <c r="C465" s="56">
        <v>69700</v>
      </c>
      <c r="D465" s="56"/>
    </row>
    <row r="466" spans="1:4" ht="18.95" customHeight="1" x14ac:dyDescent="0.2">
      <c r="A466" s="55" t="s">
        <v>671</v>
      </c>
      <c r="B466" s="55"/>
      <c r="C466" s="56">
        <v>69700</v>
      </c>
      <c r="D466" s="56"/>
    </row>
    <row r="467" spans="1:4" ht="18.95" customHeight="1" x14ac:dyDescent="0.2">
      <c r="A467" s="55" t="s">
        <v>672</v>
      </c>
      <c r="B467" s="55"/>
      <c r="C467" s="56">
        <v>69700</v>
      </c>
      <c r="D467" s="56"/>
    </row>
    <row r="468" spans="1:4" ht="18.95" customHeight="1" x14ac:dyDescent="0.2">
      <c r="A468" s="55" t="s">
        <v>673</v>
      </c>
      <c r="B468" s="55"/>
      <c r="C468" s="56">
        <v>69700</v>
      </c>
      <c r="D468" s="56"/>
    </row>
    <row r="469" spans="1:4" ht="18.95" customHeight="1" x14ac:dyDescent="0.2">
      <c r="A469" s="55" t="s">
        <v>674</v>
      </c>
      <c r="B469" s="55"/>
      <c r="C469" s="56">
        <v>69700</v>
      </c>
      <c r="D469" s="56"/>
    </row>
    <row r="470" spans="1:4" ht="18.95" customHeight="1" x14ac:dyDescent="0.2">
      <c r="A470" s="55" t="s">
        <v>675</v>
      </c>
      <c r="B470" s="55"/>
      <c r="C470" s="56">
        <v>69700</v>
      </c>
      <c r="D470" s="56"/>
    </row>
    <row r="471" spans="1:4" ht="18.95" customHeight="1" x14ac:dyDescent="0.2">
      <c r="A471" s="55" t="s">
        <v>676</v>
      </c>
      <c r="B471" s="55"/>
      <c r="C471" s="56">
        <v>69700</v>
      </c>
      <c r="D471" s="56"/>
    </row>
    <row r="472" spans="1:4" ht="18.95" customHeight="1" x14ac:dyDescent="0.2">
      <c r="A472" s="55" t="s">
        <v>677</v>
      </c>
      <c r="B472" s="55"/>
      <c r="C472" s="56">
        <v>69700</v>
      </c>
      <c r="D472" s="56"/>
    </row>
    <row r="473" spans="1:4" ht="18.95" customHeight="1" x14ac:dyDescent="0.2">
      <c r="A473" s="55" t="s">
        <v>678</v>
      </c>
      <c r="B473" s="55"/>
      <c r="C473" s="56">
        <v>69700</v>
      </c>
      <c r="D473" s="56"/>
    </row>
    <row r="474" spans="1:4" ht="18.95" customHeight="1" x14ac:dyDescent="0.2">
      <c r="A474" s="55" t="s">
        <v>679</v>
      </c>
      <c r="B474" s="55"/>
      <c r="C474" s="56">
        <v>69700</v>
      </c>
      <c r="D474" s="56"/>
    </row>
    <row r="475" spans="1:4" ht="18.95" customHeight="1" x14ac:dyDescent="0.2">
      <c r="A475" s="55" t="s">
        <v>680</v>
      </c>
      <c r="B475" s="55"/>
      <c r="C475" s="56">
        <v>69700</v>
      </c>
      <c r="D475" s="56"/>
    </row>
    <row r="476" spans="1:4" ht="18.95" customHeight="1" x14ac:dyDescent="0.2">
      <c r="A476" s="55" t="s">
        <v>681</v>
      </c>
      <c r="B476" s="55"/>
      <c r="C476" s="56">
        <v>69700</v>
      </c>
      <c r="D476" s="56"/>
    </row>
    <row r="477" spans="1:4" ht="18.95" customHeight="1" x14ac:dyDescent="0.2">
      <c r="A477" s="55" t="s">
        <v>682</v>
      </c>
      <c r="B477" s="55"/>
      <c r="C477" s="56">
        <v>74700</v>
      </c>
      <c r="D477" s="56"/>
    </row>
    <row r="478" spans="1:4" ht="18.95" customHeight="1" x14ac:dyDescent="0.2">
      <c r="A478" s="55" t="s">
        <v>683</v>
      </c>
      <c r="B478" s="55"/>
      <c r="C478" s="56">
        <v>74700</v>
      </c>
      <c r="D478" s="56"/>
    </row>
    <row r="479" spans="1:4" ht="18.95" customHeight="1" x14ac:dyDescent="0.2">
      <c r="A479" s="55" t="s">
        <v>684</v>
      </c>
      <c r="B479" s="55"/>
      <c r="C479" s="56">
        <v>74700</v>
      </c>
      <c r="D479" s="56"/>
    </row>
    <row r="480" spans="1:4" ht="18.95" customHeight="1" x14ac:dyDescent="0.2">
      <c r="A480" s="55" t="s">
        <v>685</v>
      </c>
      <c r="B480" s="55"/>
      <c r="C480" s="56">
        <v>74700</v>
      </c>
      <c r="D480" s="56"/>
    </row>
    <row r="481" spans="1:4" ht="18.95" customHeight="1" x14ac:dyDescent="0.2">
      <c r="A481" s="55" t="s">
        <v>686</v>
      </c>
      <c r="B481" s="55"/>
      <c r="C481" s="56">
        <v>74700</v>
      </c>
      <c r="D481" s="56"/>
    </row>
    <row r="482" spans="1:4" ht="18.95" customHeight="1" x14ac:dyDescent="0.2">
      <c r="A482" s="55" t="s">
        <v>687</v>
      </c>
      <c r="B482" s="55"/>
      <c r="C482" s="56">
        <v>74700</v>
      </c>
      <c r="D482" s="56"/>
    </row>
    <row r="483" spans="1:4" ht="18.95" customHeight="1" x14ac:dyDescent="0.2">
      <c r="A483" s="55" t="s">
        <v>688</v>
      </c>
      <c r="B483" s="55"/>
      <c r="C483" s="56">
        <v>74700</v>
      </c>
      <c r="D483" s="56"/>
    </row>
    <row r="484" spans="1:4" ht="18.95" customHeight="1" x14ac:dyDescent="0.2">
      <c r="A484" s="55" t="s">
        <v>689</v>
      </c>
      <c r="B484" s="55"/>
      <c r="C484" s="56">
        <v>74700</v>
      </c>
      <c r="D484" s="56"/>
    </row>
    <row r="485" spans="1:4" ht="18.95" customHeight="1" x14ac:dyDescent="0.2">
      <c r="A485" s="55" t="s">
        <v>690</v>
      </c>
      <c r="B485" s="55"/>
      <c r="C485" s="56">
        <v>74700</v>
      </c>
      <c r="D485" s="56"/>
    </row>
    <row r="486" spans="1:4" ht="18.95" customHeight="1" x14ac:dyDescent="0.2">
      <c r="A486" s="55" t="s">
        <v>691</v>
      </c>
      <c r="B486" s="55"/>
      <c r="C486" s="56">
        <v>74700</v>
      </c>
      <c r="D486" s="56"/>
    </row>
    <row r="487" spans="1:4" ht="18.95" customHeight="1" x14ac:dyDescent="0.2">
      <c r="A487" s="55" t="s">
        <v>692</v>
      </c>
      <c r="B487" s="55"/>
      <c r="C487" s="56">
        <v>74700</v>
      </c>
      <c r="D487" s="56"/>
    </row>
    <row r="488" spans="1:4" ht="18.95" customHeight="1" x14ac:dyDescent="0.2">
      <c r="A488" s="55" t="s">
        <v>693</v>
      </c>
      <c r="B488" s="55"/>
      <c r="C488" s="56">
        <v>74700</v>
      </c>
      <c r="D488" s="56"/>
    </row>
    <row r="489" spans="1:4" ht="18.95" customHeight="1" x14ac:dyDescent="0.2">
      <c r="A489" s="55" t="s">
        <v>694</v>
      </c>
      <c r="B489" s="55"/>
      <c r="C489" s="56">
        <v>74700</v>
      </c>
      <c r="D489" s="56"/>
    </row>
    <row r="490" spans="1:4" ht="18.95" customHeight="1" x14ac:dyDescent="0.2">
      <c r="A490" s="55" t="s">
        <v>695</v>
      </c>
      <c r="B490" s="55"/>
      <c r="C490" s="56">
        <v>74700</v>
      </c>
      <c r="D490" s="56"/>
    </row>
    <row r="491" spans="1:4" ht="18.95" customHeight="1" x14ac:dyDescent="0.2">
      <c r="A491" s="55" t="s">
        <v>696</v>
      </c>
      <c r="B491" s="55"/>
      <c r="C491" s="56">
        <v>74700</v>
      </c>
      <c r="D491" s="56"/>
    </row>
    <row r="492" spans="1:4" ht="18.95" customHeight="1" x14ac:dyDescent="0.2">
      <c r="A492" s="55" t="s">
        <v>697</v>
      </c>
      <c r="B492" s="55"/>
      <c r="C492" s="56">
        <v>74700</v>
      </c>
      <c r="D492" s="56"/>
    </row>
    <row r="493" spans="1:4" ht="18.95" customHeight="1" x14ac:dyDescent="0.2">
      <c r="A493" s="55" t="s">
        <v>698</v>
      </c>
      <c r="B493" s="55"/>
      <c r="C493" s="56">
        <v>74700</v>
      </c>
      <c r="D493" s="56"/>
    </row>
    <row r="494" spans="1:4" ht="18.95" customHeight="1" x14ac:dyDescent="0.2">
      <c r="A494" s="55" t="s">
        <v>699</v>
      </c>
      <c r="B494" s="55"/>
      <c r="C494" s="56">
        <v>74700</v>
      </c>
      <c r="D494" s="56"/>
    </row>
    <row r="495" spans="1:4" ht="18.95" customHeight="1" x14ac:dyDescent="0.2">
      <c r="A495" s="55" t="s">
        <v>700</v>
      </c>
      <c r="B495" s="55"/>
      <c r="C495" s="56">
        <v>74700</v>
      </c>
      <c r="D495" s="56"/>
    </row>
    <row r="496" spans="1:4" ht="18.95" customHeight="1" x14ac:dyDescent="0.2">
      <c r="A496" s="55" t="s">
        <v>701</v>
      </c>
      <c r="B496" s="55"/>
      <c r="C496" s="56">
        <v>74700</v>
      </c>
      <c r="D496" s="56"/>
    </row>
    <row r="497" spans="1:4" ht="18.95" customHeight="1" x14ac:dyDescent="0.2">
      <c r="A497" s="55" t="s">
        <v>702</v>
      </c>
      <c r="B497" s="55"/>
      <c r="C497" s="56">
        <v>74700</v>
      </c>
      <c r="D497" s="56"/>
    </row>
    <row r="498" spans="1:4" ht="18.95" customHeight="1" x14ac:dyDescent="0.2">
      <c r="A498" s="55" t="s">
        <v>703</v>
      </c>
      <c r="B498" s="55"/>
      <c r="C498" s="56">
        <v>74700</v>
      </c>
      <c r="D498" s="56"/>
    </row>
    <row r="499" spans="1:4" ht="18.95" customHeight="1" x14ac:dyDescent="0.2">
      <c r="A499" s="55" t="s">
        <v>704</v>
      </c>
      <c r="B499" s="55"/>
      <c r="C499" s="56">
        <v>74700</v>
      </c>
      <c r="D499" s="56"/>
    </row>
    <row r="500" spans="1:4" ht="18.95" customHeight="1" x14ac:dyDescent="0.2">
      <c r="A500" s="55" t="s">
        <v>705</v>
      </c>
      <c r="B500" s="55"/>
      <c r="C500" s="56">
        <v>74700</v>
      </c>
      <c r="D500" s="56"/>
    </row>
    <row r="501" spans="1:4" ht="18.95" customHeight="1" x14ac:dyDescent="0.2">
      <c r="A501" s="55" t="s">
        <v>706</v>
      </c>
      <c r="B501" s="55"/>
      <c r="C501" s="56">
        <v>74700</v>
      </c>
      <c r="D501" s="56"/>
    </row>
    <row r="502" spans="1:4" ht="18.95" customHeight="1" x14ac:dyDescent="0.2">
      <c r="A502" s="55" t="s">
        <v>707</v>
      </c>
      <c r="B502" s="55"/>
      <c r="C502" s="56">
        <v>74700</v>
      </c>
      <c r="D502" s="56"/>
    </row>
    <row r="503" spans="1:4" ht="18.95" customHeight="1" x14ac:dyDescent="0.2">
      <c r="A503" s="55" t="s">
        <v>708</v>
      </c>
      <c r="B503" s="55"/>
      <c r="C503" s="56">
        <v>74700</v>
      </c>
      <c r="D503" s="56"/>
    </row>
    <row r="504" spans="1:4" ht="18.95" customHeight="1" x14ac:dyDescent="0.2">
      <c r="A504" s="55" t="s">
        <v>709</v>
      </c>
      <c r="B504" s="55"/>
      <c r="C504" s="56">
        <v>74700</v>
      </c>
      <c r="D504" s="56"/>
    </row>
    <row r="505" spans="1:4" ht="18.95" customHeight="1" x14ac:dyDescent="0.2">
      <c r="A505" s="55" t="s">
        <v>710</v>
      </c>
      <c r="B505" s="55"/>
      <c r="C505" s="56">
        <v>74700</v>
      </c>
      <c r="D505" s="56"/>
    </row>
    <row r="506" spans="1:4" ht="18.95" customHeight="1" x14ac:dyDescent="0.2">
      <c r="A506" s="55" t="s">
        <v>711</v>
      </c>
      <c r="B506" s="55"/>
      <c r="C506" s="56">
        <v>74700</v>
      </c>
      <c r="D506" s="56"/>
    </row>
    <row r="507" spans="1:4" ht="18.95" customHeight="1" x14ac:dyDescent="0.2">
      <c r="A507" s="55" t="s">
        <v>712</v>
      </c>
      <c r="B507" s="55"/>
      <c r="C507" s="56">
        <v>76700</v>
      </c>
      <c r="D507" s="56"/>
    </row>
    <row r="508" spans="1:4" ht="18.95" customHeight="1" x14ac:dyDescent="0.2">
      <c r="A508" s="55" t="s">
        <v>713</v>
      </c>
      <c r="B508" s="55"/>
      <c r="C508" s="56">
        <v>76700</v>
      </c>
      <c r="D508" s="56"/>
    </row>
    <row r="509" spans="1:4" ht="18.95" customHeight="1" x14ac:dyDescent="0.2">
      <c r="A509" s="55" t="s">
        <v>714</v>
      </c>
      <c r="B509" s="55"/>
      <c r="C509" s="56">
        <v>76700</v>
      </c>
      <c r="D509" s="56"/>
    </row>
    <row r="510" spans="1:4" ht="18.95" customHeight="1" x14ac:dyDescent="0.2">
      <c r="A510" s="55" t="s">
        <v>715</v>
      </c>
      <c r="B510" s="55"/>
      <c r="C510" s="56">
        <v>76700</v>
      </c>
      <c r="D510" s="56"/>
    </row>
    <row r="511" spans="1:4" ht="18.95" customHeight="1" x14ac:dyDescent="0.2">
      <c r="A511" s="55" t="s">
        <v>716</v>
      </c>
      <c r="B511" s="55"/>
      <c r="C511" s="56">
        <v>76700</v>
      </c>
      <c r="D511" s="56"/>
    </row>
    <row r="512" spans="1:4" ht="18.95" customHeight="1" x14ac:dyDescent="0.2">
      <c r="A512" s="55" t="s">
        <v>717</v>
      </c>
      <c r="B512" s="55"/>
      <c r="C512" s="56">
        <v>76700</v>
      </c>
      <c r="D512" s="56"/>
    </row>
    <row r="513" spans="1:4" ht="18.95" customHeight="1" x14ac:dyDescent="0.2">
      <c r="A513" s="55" t="s">
        <v>718</v>
      </c>
      <c r="B513" s="55"/>
      <c r="C513" s="56">
        <v>76700</v>
      </c>
      <c r="D513" s="56"/>
    </row>
    <row r="514" spans="1:4" ht="18.95" customHeight="1" x14ac:dyDescent="0.2">
      <c r="A514" s="55" t="s">
        <v>719</v>
      </c>
      <c r="B514" s="55"/>
      <c r="C514" s="56">
        <v>76700</v>
      </c>
      <c r="D514" s="56"/>
    </row>
    <row r="515" spans="1:4" ht="18.95" customHeight="1" x14ac:dyDescent="0.2">
      <c r="A515" s="55" t="s">
        <v>720</v>
      </c>
      <c r="B515" s="55"/>
      <c r="C515" s="56">
        <v>76700</v>
      </c>
      <c r="D515" s="56"/>
    </row>
    <row r="516" spans="1:4" ht="18.95" customHeight="1" x14ac:dyDescent="0.2">
      <c r="A516" s="55" t="s">
        <v>721</v>
      </c>
      <c r="B516" s="55"/>
      <c r="C516" s="56">
        <v>76700</v>
      </c>
      <c r="D516" s="56"/>
    </row>
    <row r="517" spans="1:4" ht="18.95" customHeight="1" x14ac:dyDescent="0.2">
      <c r="A517" s="55" t="s">
        <v>722</v>
      </c>
      <c r="B517" s="55"/>
      <c r="C517" s="56">
        <v>76700</v>
      </c>
      <c r="D517" s="56"/>
    </row>
    <row r="518" spans="1:4" ht="18.95" customHeight="1" x14ac:dyDescent="0.2">
      <c r="A518" s="55" t="s">
        <v>723</v>
      </c>
      <c r="B518" s="55"/>
      <c r="C518" s="56">
        <v>76700</v>
      </c>
      <c r="D518" s="56"/>
    </row>
    <row r="519" spans="1:4" ht="18.95" customHeight="1" x14ac:dyDescent="0.2">
      <c r="A519" s="55" t="s">
        <v>724</v>
      </c>
      <c r="B519" s="55"/>
      <c r="C519" s="56">
        <v>76700</v>
      </c>
      <c r="D519" s="56"/>
    </row>
    <row r="520" spans="1:4" ht="18.95" customHeight="1" x14ac:dyDescent="0.2">
      <c r="A520" s="55" t="s">
        <v>725</v>
      </c>
      <c r="B520" s="55"/>
      <c r="C520" s="56">
        <v>76700</v>
      </c>
      <c r="D520" s="56"/>
    </row>
    <row r="521" spans="1:4" ht="18.95" customHeight="1" x14ac:dyDescent="0.2">
      <c r="A521" s="55" t="s">
        <v>726</v>
      </c>
      <c r="B521" s="55"/>
      <c r="C521" s="56">
        <v>82700</v>
      </c>
      <c r="D521" s="56"/>
    </row>
    <row r="522" spans="1:4" ht="18.95" customHeight="1" x14ac:dyDescent="0.2">
      <c r="A522" s="55" t="s">
        <v>727</v>
      </c>
      <c r="B522" s="55"/>
      <c r="C522" s="56">
        <v>82700</v>
      </c>
      <c r="D522" s="56"/>
    </row>
    <row r="523" spans="1:4" ht="18.95" customHeight="1" x14ac:dyDescent="0.2">
      <c r="A523" s="55" t="s">
        <v>728</v>
      </c>
      <c r="B523" s="55"/>
      <c r="C523" s="56">
        <v>76700</v>
      </c>
      <c r="D523" s="56"/>
    </row>
    <row r="524" spans="1:4" ht="18.95" customHeight="1" x14ac:dyDescent="0.2">
      <c r="A524" s="55" t="s">
        <v>729</v>
      </c>
      <c r="B524" s="55"/>
      <c r="C524" s="56">
        <v>76700</v>
      </c>
      <c r="D524" s="56"/>
    </row>
    <row r="525" spans="1:4" ht="18.95" customHeight="1" x14ac:dyDescent="0.2">
      <c r="A525" s="55" t="s">
        <v>730</v>
      </c>
      <c r="B525" s="55"/>
      <c r="C525" s="56">
        <v>76700</v>
      </c>
      <c r="D525" s="56"/>
    </row>
    <row r="526" spans="1:4" ht="18.95" customHeight="1" x14ac:dyDescent="0.2">
      <c r="A526" s="55" t="s">
        <v>731</v>
      </c>
      <c r="B526" s="55"/>
      <c r="C526" s="56">
        <v>76700</v>
      </c>
      <c r="D526" s="56"/>
    </row>
    <row r="527" spans="1:4" ht="18.95" customHeight="1" x14ac:dyDescent="0.2">
      <c r="A527" s="55" t="s">
        <v>732</v>
      </c>
      <c r="B527" s="55"/>
      <c r="C527" s="56">
        <v>82700</v>
      </c>
      <c r="D527" s="56"/>
    </row>
    <row r="528" spans="1:4" ht="18.95" customHeight="1" x14ac:dyDescent="0.2">
      <c r="A528" s="55" t="s">
        <v>733</v>
      </c>
      <c r="B528" s="55"/>
      <c r="C528" s="56">
        <v>82700</v>
      </c>
      <c r="D528" s="56"/>
    </row>
    <row r="529" spans="1:4" ht="18.95" customHeight="1" x14ac:dyDescent="0.2">
      <c r="A529" s="55" t="s">
        <v>734</v>
      </c>
      <c r="B529" s="55"/>
      <c r="C529" s="56">
        <v>73700</v>
      </c>
      <c r="D529" s="56"/>
    </row>
    <row r="530" spans="1:4" ht="18.95" customHeight="1" x14ac:dyDescent="0.2">
      <c r="A530" s="55" t="s">
        <v>735</v>
      </c>
      <c r="B530" s="55"/>
      <c r="C530" s="56">
        <v>73700</v>
      </c>
      <c r="D530" s="56"/>
    </row>
    <row r="531" spans="1:4" ht="18.95" customHeight="1" x14ac:dyDescent="0.2">
      <c r="A531" s="55" t="s">
        <v>736</v>
      </c>
      <c r="B531" s="55"/>
      <c r="C531" s="56">
        <v>73700</v>
      </c>
      <c r="D531" s="56"/>
    </row>
    <row r="532" spans="1:4" ht="18.95" customHeight="1" x14ac:dyDescent="0.2">
      <c r="A532" s="55" t="s">
        <v>737</v>
      </c>
      <c r="B532" s="55"/>
      <c r="C532" s="56">
        <v>74200</v>
      </c>
      <c r="D532" s="56"/>
    </row>
    <row r="533" spans="1:4" ht="18.95" customHeight="1" x14ac:dyDescent="0.2">
      <c r="A533" s="55" t="s">
        <v>738</v>
      </c>
      <c r="B533" s="55"/>
      <c r="C533" s="56">
        <v>74200</v>
      </c>
      <c r="D533" s="56"/>
    </row>
    <row r="534" spans="1:4" ht="18.95" customHeight="1" x14ac:dyDescent="0.2">
      <c r="A534" s="55" t="s">
        <v>739</v>
      </c>
      <c r="B534" s="55"/>
      <c r="C534" s="56">
        <v>73700</v>
      </c>
      <c r="D534" s="56"/>
    </row>
    <row r="535" spans="1:4" ht="18.95" customHeight="1" x14ac:dyDescent="0.2">
      <c r="A535" s="55" t="s">
        <v>740</v>
      </c>
      <c r="B535" s="55"/>
      <c r="C535" s="56">
        <v>73700</v>
      </c>
      <c r="D535" s="56"/>
    </row>
    <row r="536" spans="1:4" ht="18.95" customHeight="1" x14ac:dyDescent="0.2">
      <c r="A536" s="55" t="s">
        <v>741</v>
      </c>
      <c r="B536" s="55"/>
      <c r="C536" s="56">
        <v>73700</v>
      </c>
      <c r="D536" s="56"/>
    </row>
    <row r="537" spans="1:4" ht="18.95" customHeight="1" x14ac:dyDescent="0.2">
      <c r="A537" s="55" t="s">
        <v>742</v>
      </c>
      <c r="B537" s="55"/>
      <c r="C537" s="56">
        <v>74200</v>
      </c>
      <c r="D537" s="56"/>
    </row>
    <row r="538" spans="1:4" ht="18.95" customHeight="1" x14ac:dyDescent="0.2">
      <c r="A538" s="55" t="s">
        <v>743</v>
      </c>
      <c r="B538" s="55"/>
      <c r="C538" s="56">
        <v>74200</v>
      </c>
      <c r="D538" s="56"/>
    </row>
    <row r="539" spans="1:4" ht="18.95" customHeight="1" x14ac:dyDescent="0.2">
      <c r="A539" s="55" t="s">
        <v>744</v>
      </c>
      <c r="B539" s="55"/>
      <c r="C539" s="56">
        <v>79700</v>
      </c>
      <c r="D539" s="56"/>
    </row>
    <row r="540" spans="1:4" ht="18.95" customHeight="1" x14ac:dyDescent="0.2">
      <c r="A540" s="55" t="s">
        <v>745</v>
      </c>
      <c r="B540" s="55"/>
      <c r="C540" s="56">
        <v>79700</v>
      </c>
      <c r="D540" s="56"/>
    </row>
    <row r="541" spans="1:4" ht="18.95" customHeight="1" x14ac:dyDescent="0.2">
      <c r="A541" s="55" t="s">
        <v>746</v>
      </c>
      <c r="B541" s="55"/>
      <c r="C541" s="56">
        <v>79700</v>
      </c>
      <c r="D541" s="56"/>
    </row>
    <row r="542" spans="1:4" ht="18.95" customHeight="1" x14ac:dyDescent="0.2">
      <c r="A542" s="55" t="s">
        <v>747</v>
      </c>
      <c r="B542" s="55"/>
      <c r="C542" s="56">
        <v>79700</v>
      </c>
      <c r="D542" s="56"/>
    </row>
    <row r="543" spans="1:4" ht="18.95" customHeight="1" x14ac:dyDescent="0.2">
      <c r="A543" s="55" t="s">
        <v>748</v>
      </c>
      <c r="B543" s="55"/>
      <c r="C543" s="56">
        <v>79700</v>
      </c>
      <c r="D543" s="56"/>
    </row>
    <row r="544" spans="1:4" ht="18.95" customHeight="1" x14ac:dyDescent="0.2">
      <c r="A544" s="55" t="s">
        <v>749</v>
      </c>
      <c r="B544" s="55"/>
      <c r="C544" s="56">
        <v>80200</v>
      </c>
      <c r="D544" s="56"/>
    </row>
    <row r="545" spans="1:4" ht="18.95" customHeight="1" x14ac:dyDescent="0.2">
      <c r="A545" s="55" t="s">
        <v>750</v>
      </c>
      <c r="B545" s="55"/>
      <c r="C545" s="56">
        <v>80200</v>
      </c>
      <c r="D545" s="56"/>
    </row>
    <row r="546" spans="1:4" ht="18.95" customHeight="1" x14ac:dyDescent="0.2">
      <c r="A546" s="55" t="s">
        <v>751</v>
      </c>
      <c r="B546" s="55"/>
      <c r="C546" s="56">
        <v>80200</v>
      </c>
      <c r="D546" s="56"/>
    </row>
    <row r="547" spans="1:4" ht="18.95" customHeight="1" x14ac:dyDescent="0.2">
      <c r="A547" s="55" t="s">
        <v>752</v>
      </c>
      <c r="B547" s="55"/>
      <c r="C547" s="56">
        <v>80200</v>
      </c>
      <c r="D547" s="56"/>
    </row>
    <row r="548" spans="1:4" ht="18.95" customHeight="1" x14ac:dyDescent="0.2">
      <c r="A548" s="55" t="s">
        <v>753</v>
      </c>
      <c r="B548" s="55"/>
      <c r="C548" s="56">
        <v>80200</v>
      </c>
      <c r="D548" s="56"/>
    </row>
    <row r="549" spans="1:4" ht="18.95" customHeight="1" x14ac:dyDescent="0.2">
      <c r="A549" s="55" t="s">
        <v>754</v>
      </c>
      <c r="B549" s="55"/>
      <c r="C549" s="56">
        <v>80200</v>
      </c>
      <c r="D549" s="56"/>
    </row>
    <row r="550" spans="1:4" ht="18.95" customHeight="1" x14ac:dyDescent="0.2">
      <c r="A550" s="55" t="s">
        <v>755</v>
      </c>
      <c r="B550" s="55"/>
      <c r="C550" s="56">
        <v>79200</v>
      </c>
      <c r="D550" s="56"/>
    </row>
    <row r="551" spans="1:4" ht="18.95" customHeight="1" x14ac:dyDescent="0.2">
      <c r="A551" s="55" t="s">
        <v>756</v>
      </c>
      <c r="B551" s="55"/>
      <c r="C551" s="56">
        <v>79200</v>
      </c>
      <c r="D551" s="56"/>
    </row>
    <row r="552" spans="1:4" ht="18.95" customHeight="1" x14ac:dyDescent="0.2">
      <c r="A552" s="55" t="s">
        <v>757</v>
      </c>
      <c r="B552" s="55"/>
      <c r="C552" s="56">
        <v>79200</v>
      </c>
      <c r="D552" s="56"/>
    </row>
    <row r="553" spans="1:4" ht="18.95" customHeight="1" x14ac:dyDescent="0.2">
      <c r="A553" s="55" t="s">
        <v>758</v>
      </c>
      <c r="B553" s="55"/>
      <c r="C553" s="56">
        <v>79200</v>
      </c>
      <c r="D553" s="56"/>
    </row>
    <row r="554" spans="1:4" ht="18.95" customHeight="1" x14ac:dyDescent="0.2">
      <c r="A554" s="55" t="s">
        <v>759</v>
      </c>
      <c r="B554" s="55"/>
      <c r="C554" s="56">
        <v>79200</v>
      </c>
      <c r="D554" s="56"/>
    </row>
    <row r="555" spans="1:4" ht="18.95" customHeight="1" x14ac:dyDescent="0.2">
      <c r="A555" s="55" t="s">
        <v>760</v>
      </c>
      <c r="B555" s="55"/>
      <c r="C555" s="56">
        <v>79200</v>
      </c>
      <c r="D555" s="56"/>
    </row>
    <row r="556" spans="1:4" ht="18.95" customHeight="1" x14ac:dyDescent="0.2">
      <c r="A556" s="55" t="s">
        <v>761</v>
      </c>
      <c r="B556" s="55"/>
      <c r="C556" s="56">
        <v>79200</v>
      </c>
      <c r="D556" s="56"/>
    </row>
    <row r="557" spans="1:4" ht="18.95" customHeight="1" x14ac:dyDescent="0.2">
      <c r="A557" s="55" t="s">
        <v>762</v>
      </c>
      <c r="B557" s="55"/>
      <c r="C557" s="56">
        <v>79200</v>
      </c>
      <c r="D557" s="56"/>
    </row>
    <row r="558" spans="1:4" ht="18.95" customHeight="1" x14ac:dyDescent="0.2">
      <c r="A558" s="55" t="s">
        <v>763</v>
      </c>
      <c r="B558" s="55"/>
      <c r="C558" s="56">
        <v>79200</v>
      </c>
      <c r="D558" s="56"/>
    </row>
    <row r="559" spans="1:4" ht="18.95" customHeight="1" x14ac:dyDescent="0.2">
      <c r="A559" s="55" t="s">
        <v>764</v>
      </c>
      <c r="B559" s="55"/>
      <c r="C559" s="56">
        <v>79200</v>
      </c>
      <c r="D559" s="56"/>
    </row>
    <row r="560" spans="1:4" ht="18.95" customHeight="1" x14ac:dyDescent="0.2">
      <c r="A560" s="4" t="s">
        <v>1508</v>
      </c>
      <c r="B560" s="5"/>
      <c r="C560" s="5"/>
      <c r="D560" s="6"/>
    </row>
    <row r="561" spans="1:4" ht="18.95" customHeight="1" x14ac:dyDescent="0.2">
      <c r="A561" s="47" t="s">
        <v>1509</v>
      </c>
      <c r="B561" s="48"/>
      <c r="C561" s="49">
        <v>54200</v>
      </c>
      <c r="D561" s="50"/>
    </row>
    <row r="562" spans="1:4" ht="18.95" customHeight="1" x14ac:dyDescent="0.2">
      <c r="A562" s="47" t="s">
        <v>1510</v>
      </c>
      <c r="B562" s="48"/>
      <c r="C562" s="49">
        <v>54200</v>
      </c>
      <c r="D562" s="50"/>
    </row>
    <row r="563" spans="1:4" ht="18.95" customHeight="1" x14ac:dyDescent="0.2">
      <c r="A563" s="47" t="s">
        <v>1511</v>
      </c>
      <c r="B563" s="48"/>
      <c r="C563" s="49">
        <v>54200</v>
      </c>
      <c r="D563" s="50"/>
    </row>
    <row r="564" spans="1:4" ht="18.95" customHeight="1" x14ac:dyDescent="0.2">
      <c r="A564" s="47" t="s">
        <v>1512</v>
      </c>
      <c r="B564" s="48"/>
      <c r="C564" s="49">
        <v>54200</v>
      </c>
      <c r="D564" s="50"/>
    </row>
    <row r="565" spans="1:4" ht="18.95" customHeight="1" x14ac:dyDescent="0.2">
      <c r="A565" s="47" t="s">
        <v>1513</v>
      </c>
      <c r="B565" s="48"/>
      <c r="C565" s="49">
        <v>54200</v>
      </c>
      <c r="D565" s="50"/>
    </row>
    <row r="566" spans="1:4" ht="18.95" customHeight="1" x14ac:dyDescent="0.2">
      <c r="A566" s="47" t="s">
        <v>1514</v>
      </c>
      <c r="B566" s="48"/>
      <c r="C566" s="49">
        <v>54200</v>
      </c>
      <c r="D566" s="50"/>
    </row>
    <row r="567" spans="1:4" ht="18.95" customHeight="1" x14ac:dyDescent="0.2">
      <c r="A567" s="47" t="s">
        <v>1515</v>
      </c>
      <c r="B567" s="48"/>
      <c r="C567" s="49">
        <v>54200</v>
      </c>
      <c r="D567" s="50"/>
    </row>
    <row r="568" spans="1:4" ht="18.95" customHeight="1" x14ac:dyDescent="0.2">
      <c r="A568" s="47" t="s">
        <v>1516</v>
      </c>
      <c r="B568" s="48"/>
      <c r="C568" s="49">
        <v>54200</v>
      </c>
      <c r="D568" s="50"/>
    </row>
    <row r="569" spans="1:4" ht="18.95" customHeight="1" x14ac:dyDescent="0.2">
      <c r="A569" s="47" t="s">
        <v>1517</v>
      </c>
      <c r="B569" s="48"/>
      <c r="C569" s="49">
        <v>54200</v>
      </c>
      <c r="D569" s="50"/>
    </row>
    <row r="570" spans="1:4" ht="18.95" customHeight="1" x14ac:dyDescent="0.2">
      <c r="A570" s="47" t="s">
        <v>1518</v>
      </c>
      <c r="B570" s="48"/>
      <c r="C570" s="49">
        <v>54200</v>
      </c>
      <c r="D570" s="50"/>
    </row>
    <row r="571" spans="1:4" ht="18.95" customHeight="1" x14ac:dyDescent="0.2">
      <c r="A571" s="47" t="s">
        <v>1519</v>
      </c>
      <c r="B571" s="48"/>
      <c r="C571" s="49">
        <v>54200</v>
      </c>
      <c r="D571" s="50"/>
    </row>
    <row r="572" spans="1:4" ht="18.95" customHeight="1" x14ac:dyDescent="0.2">
      <c r="A572" s="47" t="s">
        <v>1520</v>
      </c>
      <c r="B572" s="48"/>
      <c r="C572" s="49">
        <v>54200</v>
      </c>
      <c r="D572" s="50"/>
    </row>
    <row r="573" spans="1:4" ht="18.95" customHeight="1" x14ac:dyDescent="0.2">
      <c r="A573" s="47" t="s">
        <v>1521</v>
      </c>
      <c r="B573" s="48"/>
      <c r="C573" s="49">
        <v>54200</v>
      </c>
      <c r="D573" s="50"/>
    </row>
    <row r="574" spans="1:4" ht="18.95" customHeight="1" x14ac:dyDescent="0.2">
      <c r="A574" s="47" t="s">
        <v>1522</v>
      </c>
      <c r="B574" s="48"/>
      <c r="C574" s="49">
        <v>54200</v>
      </c>
      <c r="D574" s="50"/>
    </row>
    <row r="575" spans="1:4" ht="18.95" customHeight="1" x14ac:dyDescent="0.2">
      <c r="A575" s="47" t="s">
        <v>1523</v>
      </c>
      <c r="B575" s="48"/>
      <c r="C575" s="49">
        <v>54200</v>
      </c>
      <c r="D575" s="50"/>
    </row>
    <row r="576" spans="1:4" ht="18.95" customHeight="1" x14ac:dyDescent="0.2">
      <c r="A576" s="47" t="s">
        <v>1524</v>
      </c>
      <c r="B576" s="48"/>
      <c r="C576" s="49">
        <v>54200</v>
      </c>
      <c r="D576" s="50"/>
    </row>
    <row r="577" spans="1:4" ht="18.95" customHeight="1" x14ac:dyDescent="0.2">
      <c r="A577" s="47" t="s">
        <v>1525</v>
      </c>
      <c r="B577" s="48"/>
      <c r="C577" s="49">
        <v>54200</v>
      </c>
      <c r="D577" s="50"/>
    </row>
    <row r="578" spans="1:4" ht="18.95" customHeight="1" x14ac:dyDescent="0.2">
      <c r="A578" s="47" t="s">
        <v>1526</v>
      </c>
      <c r="B578" s="48"/>
      <c r="C578" s="49">
        <v>54200</v>
      </c>
      <c r="D578" s="50"/>
    </row>
    <row r="579" spans="1:4" ht="18.95" customHeight="1" x14ac:dyDescent="0.2">
      <c r="A579" s="47" t="s">
        <v>1527</v>
      </c>
      <c r="B579" s="48"/>
      <c r="C579" s="49">
        <v>54200</v>
      </c>
      <c r="D579" s="50"/>
    </row>
    <row r="580" spans="1:4" ht="18.95" customHeight="1" x14ac:dyDescent="0.2">
      <c r="A580" s="47" t="s">
        <v>1528</v>
      </c>
      <c r="B580" s="48"/>
      <c r="C580" s="49">
        <v>54200</v>
      </c>
      <c r="D580" s="50"/>
    </row>
    <row r="581" spans="1:4" ht="18.95" customHeight="1" x14ac:dyDescent="0.2">
      <c r="A581" s="47" t="s">
        <v>1529</v>
      </c>
      <c r="B581" s="48"/>
      <c r="C581" s="49">
        <v>54200</v>
      </c>
      <c r="D581" s="50"/>
    </row>
    <row r="582" spans="1:4" ht="18.95" customHeight="1" x14ac:dyDescent="0.2">
      <c r="A582" s="47" t="s">
        <v>1530</v>
      </c>
      <c r="B582" s="48"/>
      <c r="C582" s="49">
        <v>54200</v>
      </c>
      <c r="D582" s="50"/>
    </row>
    <row r="583" spans="1:4" ht="18.95" customHeight="1" x14ac:dyDescent="0.2">
      <c r="A583" s="47" t="s">
        <v>1531</v>
      </c>
      <c r="B583" s="48"/>
      <c r="C583" s="49">
        <v>54200</v>
      </c>
      <c r="D583" s="50"/>
    </row>
    <row r="584" spans="1:4" ht="18.95" customHeight="1" x14ac:dyDescent="0.2">
      <c r="A584" s="47" t="s">
        <v>1532</v>
      </c>
      <c r="B584" s="48"/>
      <c r="C584" s="49">
        <v>54200</v>
      </c>
      <c r="D584" s="50"/>
    </row>
    <row r="585" spans="1:4" ht="18.95" customHeight="1" x14ac:dyDescent="0.2">
      <c r="A585" s="47" t="s">
        <v>1533</v>
      </c>
      <c r="B585" s="48"/>
      <c r="C585" s="49">
        <v>50200</v>
      </c>
      <c r="D585" s="50"/>
    </row>
    <row r="586" spans="1:4" ht="18.95" customHeight="1" x14ac:dyDescent="0.2">
      <c r="A586" s="47" t="s">
        <v>1534</v>
      </c>
      <c r="B586" s="48"/>
      <c r="C586" s="49">
        <v>50200</v>
      </c>
      <c r="D586" s="50"/>
    </row>
    <row r="587" spans="1:4" ht="18.95" customHeight="1" x14ac:dyDescent="0.2">
      <c r="A587" s="47" t="s">
        <v>1535</v>
      </c>
      <c r="B587" s="48"/>
      <c r="C587" s="49">
        <v>50200</v>
      </c>
      <c r="D587" s="50"/>
    </row>
    <row r="588" spans="1:4" ht="18.95" customHeight="1" x14ac:dyDescent="0.2">
      <c r="A588" s="47" t="s">
        <v>1536</v>
      </c>
      <c r="B588" s="48"/>
      <c r="C588" s="49">
        <v>45200</v>
      </c>
      <c r="D588" s="50"/>
    </row>
    <row r="589" spans="1:4" ht="18.95" customHeight="1" x14ac:dyDescent="0.2">
      <c r="A589" s="47" t="s">
        <v>1537</v>
      </c>
      <c r="B589" s="48"/>
      <c r="C589" s="49">
        <v>45200</v>
      </c>
      <c r="D589" s="50"/>
    </row>
    <row r="590" spans="1:4" ht="18.95" customHeight="1" x14ac:dyDescent="0.2">
      <c r="A590" s="47" t="s">
        <v>1538</v>
      </c>
      <c r="B590" s="48"/>
      <c r="C590" s="49">
        <v>45200</v>
      </c>
      <c r="D590" s="50"/>
    </row>
    <row r="591" spans="1:4" ht="18.95" customHeight="1" x14ac:dyDescent="0.2">
      <c r="A591" s="47" t="s">
        <v>1539</v>
      </c>
      <c r="B591" s="48"/>
      <c r="C591" s="49">
        <v>45200</v>
      </c>
      <c r="D591" s="50"/>
    </row>
    <row r="592" spans="1:4" ht="18.95" customHeight="1" x14ac:dyDescent="0.2">
      <c r="A592" s="47" t="s">
        <v>1540</v>
      </c>
      <c r="B592" s="48"/>
      <c r="C592" s="49">
        <v>50200</v>
      </c>
      <c r="D592" s="50"/>
    </row>
    <row r="593" spans="1:4" ht="18.95" customHeight="1" x14ac:dyDescent="0.2">
      <c r="A593" s="47" t="s">
        <v>1541</v>
      </c>
      <c r="B593" s="48"/>
      <c r="C593" s="49">
        <v>50200</v>
      </c>
      <c r="D593" s="50"/>
    </row>
    <row r="594" spans="1:4" ht="18.95" customHeight="1" x14ac:dyDescent="0.2">
      <c r="A594" s="47" t="s">
        <v>1542</v>
      </c>
      <c r="B594" s="48"/>
      <c r="C594" s="49">
        <v>50200</v>
      </c>
      <c r="D594" s="50"/>
    </row>
    <row r="595" spans="1:4" ht="18.95" customHeight="1" x14ac:dyDescent="0.2">
      <c r="A595" s="47" t="s">
        <v>1543</v>
      </c>
      <c r="B595" s="48"/>
      <c r="C595" s="49">
        <v>45200</v>
      </c>
      <c r="D595" s="50"/>
    </row>
    <row r="596" spans="1:4" ht="18.95" customHeight="1" x14ac:dyDescent="0.2">
      <c r="A596" s="47" t="s">
        <v>1544</v>
      </c>
      <c r="B596" s="48"/>
      <c r="C596" s="49">
        <v>45200</v>
      </c>
      <c r="D596" s="50"/>
    </row>
    <row r="597" spans="1:4" ht="18.95" customHeight="1" x14ac:dyDescent="0.2">
      <c r="A597" s="47" t="s">
        <v>1545</v>
      </c>
      <c r="B597" s="48"/>
      <c r="C597" s="49">
        <v>45200</v>
      </c>
      <c r="D597" s="50"/>
    </row>
    <row r="598" spans="1:4" ht="18.95" customHeight="1" x14ac:dyDescent="0.2">
      <c r="A598" s="47" t="s">
        <v>1546</v>
      </c>
      <c r="B598" s="48"/>
      <c r="C598" s="49">
        <v>45200</v>
      </c>
      <c r="D598" s="50"/>
    </row>
    <row r="599" spans="1:4" ht="18.95" customHeight="1" x14ac:dyDescent="0.2">
      <c r="A599" s="47" t="s">
        <v>1547</v>
      </c>
      <c r="B599" s="48"/>
      <c r="C599" s="49">
        <v>50200</v>
      </c>
      <c r="D599" s="50"/>
    </row>
    <row r="600" spans="1:4" ht="18.95" customHeight="1" x14ac:dyDescent="0.2">
      <c r="A600" s="47" t="s">
        <v>1548</v>
      </c>
      <c r="B600" s="48"/>
      <c r="C600" s="49">
        <v>50200</v>
      </c>
      <c r="D600" s="50"/>
    </row>
    <row r="601" spans="1:4" ht="18.95" customHeight="1" x14ac:dyDescent="0.2">
      <c r="A601" s="47" t="s">
        <v>1549</v>
      </c>
      <c r="B601" s="48"/>
      <c r="C601" s="49">
        <v>50200</v>
      </c>
      <c r="D601" s="50"/>
    </row>
    <row r="602" spans="1:4" ht="18.95" customHeight="1" x14ac:dyDescent="0.2">
      <c r="A602" s="47" t="s">
        <v>1550</v>
      </c>
      <c r="B602" s="48"/>
      <c r="C602" s="49">
        <v>45200</v>
      </c>
      <c r="D602" s="50"/>
    </row>
    <row r="603" spans="1:4" ht="18.95" customHeight="1" x14ac:dyDescent="0.2">
      <c r="A603" s="47" t="s">
        <v>1551</v>
      </c>
      <c r="B603" s="48"/>
      <c r="C603" s="49">
        <v>45200</v>
      </c>
      <c r="D603" s="50"/>
    </row>
    <row r="604" spans="1:4" ht="18.95" customHeight="1" x14ac:dyDescent="0.2">
      <c r="A604" s="47" t="s">
        <v>1552</v>
      </c>
      <c r="B604" s="48"/>
      <c r="C604" s="49">
        <v>45200</v>
      </c>
      <c r="D604" s="50"/>
    </row>
    <row r="605" spans="1:4" ht="18.95" customHeight="1" x14ac:dyDescent="0.2">
      <c r="A605" s="47" t="s">
        <v>1553</v>
      </c>
      <c r="B605" s="48"/>
      <c r="C605" s="49">
        <v>45200</v>
      </c>
      <c r="D605" s="50"/>
    </row>
    <row r="606" spans="1:4" ht="18.95" customHeight="1" x14ac:dyDescent="0.2">
      <c r="A606" s="47" t="s">
        <v>1554</v>
      </c>
      <c r="B606" s="48"/>
      <c r="C606" s="49">
        <v>50200</v>
      </c>
      <c r="D606" s="50"/>
    </row>
    <row r="607" spans="1:4" ht="18.95" customHeight="1" x14ac:dyDescent="0.2">
      <c r="A607" s="47" t="s">
        <v>1555</v>
      </c>
      <c r="B607" s="48"/>
      <c r="C607" s="49">
        <v>50200</v>
      </c>
      <c r="D607" s="50"/>
    </row>
    <row r="608" spans="1:4" ht="18.95" customHeight="1" x14ac:dyDescent="0.2">
      <c r="A608" s="47" t="s">
        <v>1556</v>
      </c>
      <c r="B608" s="48"/>
      <c r="C608" s="49">
        <v>50200</v>
      </c>
      <c r="D608" s="50"/>
    </row>
    <row r="609" spans="1:4" ht="18.95" customHeight="1" x14ac:dyDescent="0.2">
      <c r="A609" s="47" t="s">
        <v>1557</v>
      </c>
      <c r="B609" s="48"/>
      <c r="C609" s="49">
        <v>45200</v>
      </c>
      <c r="D609" s="50"/>
    </row>
    <row r="610" spans="1:4" ht="18.95" customHeight="1" x14ac:dyDescent="0.2">
      <c r="A610" s="47" t="s">
        <v>1558</v>
      </c>
      <c r="B610" s="48"/>
      <c r="C610" s="49">
        <v>45200</v>
      </c>
      <c r="D610" s="50"/>
    </row>
    <row r="611" spans="1:4" ht="18.95" customHeight="1" x14ac:dyDescent="0.2">
      <c r="A611" s="47" t="s">
        <v>1559</v>
      </c>
      <c r="B611" s="48"/>
      <c r="C611" s="49">
        <v>45200</v>
      </c>
      <c r="D611" s="50"/>
    </row>
    <row r="612" spans="1:4" ht="18.95" customHeight="1" x14ac:dyDescent="0.2">
      <c r="A612" s="47" t="s">
        <v>1560</v>
      </c>
      <c r="B612" s="48"/>
      <c r="C612" s="49">
        <v>45200</v>
      </c>
      <c r="D612" s="50"/>
    </row>
    <row r="613" spans="1:4" ht="18.95" customHeight="1" x14ac:dyDescent="0.2">
      <c r="A613" s="47" t="s">
        <v>1561</v>
      </c>
      <c r="B613" s="48"/>
      <c r="C613" s="49">
        <v>50200</v>
      </c>
      <c r="D613" s="50"/>
    </row>
    <row r="614" spans="1:4" ht="18.95" customHeight="1" x14ac:dyDescent="0.2">
      <c r="A614" s="47" t="s">
        <v>1562</v>
      </c>
      <c r="B614" s="48"/>
      <c r="C614" s="49">
        <v>50200</v>
      </c>
      <c r="D614" s="50"/>
    </row>
    <row r="615" spans="1:4" ht="18.95" customHeight="1" x14ac:dyDescent="0.2">
      <c r="A615" s="47" t="s">
        <v>1563</v>
      </c>
      <c r="B615" s="48"/>
      <c r="C615" s="49">
        <v>50200</v>
      </c>
      <c r="D615" s="50"/>
    </row>
    <row r="616" spans="1:4" ht="18.95" customHeight="1" x14ac:dyDescent="0.2">
      <c r="A616" s="47" t="s">
        <v>1564</v>
      </c>
      <c r="B616" s="48"/>
      <c r="C616" s="49">
        <v>45200</v>
      </c>
      <c r="D616" s="50"/>
    </row>
    <row r="617" spans="1:4" ht="18.95" customHeight="1" x14ac:dyDescent="0.2">
      <c r="A617" s="47" t="s">
        <v>1565</v>
      </c>
      <c r="B617" s="48"/>
      <c r="C617" s="49">
        <v>45200</v>
      </c>
      <c r="D617" s="50"/>
    </row>
    <row r="618" spans="1:4" ht="18.95" customHeight="1" x14ac:dyDescent="0.2">
      <c r="A618" s="47" t="s">
        <v>1566</v>
      </c>
      <c r="B618" s="48"/>
      <c r="C618" s="49">
        <v>45200</v>
      </c>
      <c r="D618" s="50"/>
    </row>
    <row r="619" spans="1:4" ht="18.95" customHeight="1" x14ac:dyDescent="0.2">
      <c r="A619" s="47" t="s">
        <v>1567</v>
      </c>
      <c r="B619" s="48"/>
      <c r="C619" s="49">
        <v>45200</v>
      </c>
      <c r="D619" s="50"/>
    </row>
    <row r="620" spans="1:4" ht="18.95" customHeight="1" x14ac:dyDescent="0.2">
      <c r="A620" s="47" t="s">
        <v>1568</v>
      </c>
      <c r="B620" s="48"/>
      <c r="C620" s="49">
        <v>50200</v>
      </c>
      <c r="D620" s="50"/>
    </row>
    <row r="621" spans="1:4" ht="18.95" customHeight="1" x14ac:dyDescent="0.2">
      <c r="A621" s="47" t="s">
        <v>1569</v>
      </c>
      <c r="B621" s="48"/>
      <c r="C621" s="49">
        <v>50200</v>
      </c>
      <c r="D621" s="50"/>
    </row>
    <row r="622" spans="1:4" ht="18.95" customHeight="1" x14ac:dyDescent="0.2">
      <c r="A622" s="47" t="s">
        <v>1570</v>
      </c>
      <c r="B622" s="48"/>
      <c r="C622" s="49">
        <v>50200</v>
      </c>
      <c r="D622" s="50"/>
    </row>
    <row r="623" spans="1:4" ht="18.95" customHeight="1" x14ac:dyDescent="0.2">
      <c r="A623" s="47" t="s">
        <v>1571</v>
      </c>
      <c r="B623" s="48"/>
      <c r="C623" s="49">
        <v>45200</v>
      </c>
      <c r="D623" s="50"/>
    </row>
    <row r="624" spans="1:4" ht="18.95" customHeight="1" x14ac:dyDescent="0.2">
      <c r="A624" s="47" t="s">
        <v>1572</v>
      </c>
      <c r="B624" s="48"/>
      <c r="C624" s="49">
        <v>45200</v>
      </c>
      <c r="D624" s="50"/>
    </row>
    <row r="625" spans="1:4" ht="18.95" customHeight="1" x14ac:dyDescent="0.2">
      <c r="A625" s="47" t="s">
        <v>1573</v>
      </c>
      <c r="B625" s="48"/>
      <c r="C625" s="49">
        <v>45200</v>
      </c>
      <c r="D625" s="50"/>
    </row>
    <row r="626" spans="1:4" ht="18.95" customHeight="1" x14ac:dyDescent="0.2">
      <c r="A626" s="47" t="s">
        <v>1574</v>
      </c>
      <c r="B626" s="48"/>
      <c r="C626" s="49">
        <v>45200</v>
      </c>
      <c r="D626" s="50"/>
    </row>
    <row r="627" spans="1:4" ht="18.95" customHeight="1" x14ac:dyDescent="0.2">
      <c r="A627" s="47" t="s">
        <v>1575</v>
      </c>
      <c r="B627" s="48"/>
      <c r="C627" s="49">
        <v>50200</v>
      </c>
      <c r="D627" s="50"/>
    </row>
    <row r="628" spans="1:4" ht="18.95" customHeight="1" x14ac:dyDescent="0.2">
      <c r="A628" s="47" t="s">
        <v>1576</v>
      </c>
      <c r="B628" s="48"/>
      <c r="C628" s="49">
        <v>50200</v>
      </c>
      <c r="D628" s="50"/>
    </row>
    <row r="629" spans="1:4" ht="18.95" customHeight="1" x14ac:dyDescent="0.2">
      <c r="A629" s="47" t="s">
        <v>1577</v>
      </c>
      <c r="B629" s="48"/>
      <c r="C629" s="49">
        <v>50200</v>
      </c>
      <c r="D629" s="50"/>
    </row>
    <row r="630" spans="1:4" ht="18.95" customHeight="1" x14ac:dyDescent="0.2">
      <c r="A630" s="47" t="s">
        <v>1578</v>
      </c>
      <c r="B630" s="48"/>
      <c r="C630" s="49">
        <v>45200</v>
      </c>
      <c r="D630" s="50"/>
    </row>
    <row r="631" spans="1:4" ht="18.95" customHeight="1" x14ac:dyDescent="0.2">
      <c r="A631" s="47" t="s">
        <v>1579</v>
      </c>
      <c r="B631" s="48"/>
      <c r="C631" s="49">
        <v>45200</v>
      </c>
      <c r="D631" s="50"/>
    </row>
    <row r="632" spans="1:4" ht="18.95" customHeight="1" x14ac:dyDescent="0.2">
      <c r="A632" s="47" t="s">
        <v>1580</v>
      </c>
      <c r="B632" s="48"/>
      <c r="C632" s="49">
        <v>45200</v>
      </c>
      <c r="D632" s="50"/>
    </row>
    <row r="633" spans="1:4" ht="18.95" customHeight="1" x14ac:dyDescent="0.2">
      <c r="A633" s="47" t="s">
        <v>1581</v>
      </c>
      <c r="B633" s="48"/>
      <c r="C633" s="49">
        <v>45200</v>
      </c>
      <c r="D633" s="50"/>
    </row>
    <row r="634" spans="1:4" ht="18.95" customHeight="1" x14ac:dyDescent="0.2">
      <c r="A634" s="47" t="s">
        <v>1582</v>
      </c>
      <c r="B634" s="48"/>
      <c r="C634" s="49">
        <v>50200</v>
      </c>
      <c r="D634" s="50"/>
    </row>
    <row r="635" spans="1:4" ht="18.95" customHeight="1" x14ac:dyDescent="0.2">
      <c r="A635" s="47" t="s">
        <v>1583</v>
      </c>
      <c r="B635" s="48"/>
      <c r="C635" s="49">
        <v>50200</v>
      </c>
      <c r="D635" s="50"/>
    </row>
    <row r="636" spans="1:4" ht="18.95" customHeight="1" x14ac:dyDescent="0.2">
      <c r="A636" s="47" t="s">
        <v>1584</v>
      </c>
      <c r="B636" s="48"/>
      <c r="C636" s="49">
        <v>50200</v>
      </c>
      <c r="D636" s="50"/>
    </row>
    <row r="637" spans="1:4" ht="18.95" customHeight="1" x14ac:dyDescent="0.2">
      <c r="A637" s="47" t="s">
        <v>1585</v>
      </c>
      <c r="B637" s="48"/>
      <c r="C637" s="49">
        <v>50200</v>
      </c>
      <c r="D637" s="50"/>
    </row>
    <row r="638" spans="1:4" ht="18.95" customHeight="1" x14ac:dyDescent="0.2">
      <c r="A638" s="47" t="s">
        <v>1586</v>
      </c>
      <c r="B638" s="48"/>
      <c r="C638" s="49">
        <v>45200</v>
      </c>
      <c r="D638" s="50"/>
    </row>
    <row r="639" spans="1:4" ht="18.95" customHeight="1" x14ac:dyDescent="0.2">
      <c r="A639" s="47" t="s">
        <v>1587</v>
      </c>
      <c r="B639" s="48"/>
      <c r="C639" s="49">
        <v>45200</v>
      </c>
      <c r="D639" s="50"/>
    </row>
    <row r="640" spans="1:4" ht="18.95" customHeight="1" x14ac:dyDescent="0.2">
      <c r="A640" s="47" t="s">
        <v>1588</v>
      </c>
      <c r="B640" s="48"/>
      <c r="C640" s="49">
        <v>45200</v>
      </c>
      <c r="D640" s="50"/>
    </row>
    <row r="641" spans="1:4" ht="18.95" customHeight="1" x14ac:dyDescent="0.2">
      <c r="A641" s="47" t="s">
        <v>1589</v>
      </c>
      <c r="B641" s="48"/>
      <c r="C641" s="49">
        <v>45200</v>
      </c>
      <c r="D641" s="50"/>
    </row>
    <row r="642" spans="1:4" ht="18.95" customHeight="1" x14ac:dyDescent="0.2">
      <c r="A642" s="47" t="s">
        <v>1590</v>
      </c>
      <c r="B642" s="48"/>
      <c r="C642" s="49">
        <v>50200</v>
      </c>
      <c r="D642" s="50"/>
    </row>
    <row r="643" spans="1:4" ht="18.95" customHeight="1" x14ac:dyDescent="0.2">
      <c r="A643" s="47" t="s">
        <v>1591</v>
      </c>
      <c r="B643" s="48"/>
      <c r="C643" s="49">
        <v>50200</v>
      </c>
      <c r="D643" s="50"/>
    </row>
    <row r="644" spans="1:4" ht="18.95" customHeight="1" x14ac:dyDescent="0.2">
      <c r="A644" s="47" t="s">
        <v>1592</v>
      </c>
      <c r="B644" s="48"/>
      <c r="C644" s="49">
        <v>50200</v>
      </c>
      <c r="D644" s="50"/>
    </row>
    <row r="645" spans="1:4" ht="18.95" customHeight="1" x14ac:dyDescent="0.2">
      <c r="A645" s="47" t="s">
        <v>1593</v>
      </c>
      <c r="B645" s="48"/>
      <c r="C645" s="49">
        <v>50200</v>
      </c>
      <c r="D645" s="50"/>
    </row>
    <row r="646" spans="1:4" ht="18.95" customHeight="1" x14ac:dyDescent="0.2">
      <c r="A646" s="47" t="s">
        <v>1594</v>
      </c>
      <c r="B646" s="48"/>
      <c r="C646" s="49">
        <v>45200</v>
      </c>
      <c r="D646" s="50"/>
    </row>
    <row r="647" spans="1:4" ht="18.95" customHeight="1" x14ac:dyDescent="0.2">
      <c r="A647" s="47" t="s">
        <v>1595</v>
      </c>
      <c r="B647" s="48"/>
      <c r="C647" s="49">
        <v>45200</v>
      </c>
      <c r="D647" s="50"/>
    </row>
    <row r="648" spans="1:4" ht="18.95" customHeight="1" x14ac:dyDescent="0.2">
      <c r="A648" s="47" t="s">
        <v>1596</v>
      </c>
      <c r="B648" s="48"/>
      <c r="C648" s="49">
        <v>45200</v>
      </c>
      <c r="D648" s="50"/>
    </row>
    <row r="649" spans="1:4" ht="18.95" customHeight="1" x14ac:dyDescent="0.2">
      <c r="A649" s="47" t="s">
        <v>1597</v>
      </c>
      <c r="B649" s="48"/>
      <c r="C649" s="49">
        <v>45200</v>
      </c>
      <c r="D649" s="50"/>
    </row>
    <row r="650" spans="1:4" ht="18.95" customHeight="1" x14ac:dyDescent="0.2">
      <c r="A650" s="47" t="s">
        <v>1598</v>
      </c>
      <c r="B650" s="48"/>
      <c r="C650" s="49">
        <v>50200</v>
      </c>
      <c r="D650" s="50"/>
    </row>
    <row r="651" spans="1:4" ht="18.95" customHeight="1" x14ac:dyDescent="0.2">
      <c r="A651" s="47" t="s">
        <v>1599</v>
      </c>
      <c r="B651" s="48"/>
      <c r="C651" s="49">
        <v>50200</v>
      </c>
      <c r="D651" s="50"/>
    </row>
    <row r="652" spans="1:4" ht="18.95" customHeight="1" x14ac:dyDescent="0.2">
      <c r="A652" s="47" t="s">
        <v>1600</v>
      </c>
      <c r="B652" s="48"/>
      <c r="C652" s="49">
        <v>50200</v>
      </c>
      <c r="D652" s="50"/>
    </row>
    <row r="653" spans="1:4" ht="18.95" customHeight="1" x14ac:dyDescent="0.2">
      <c r="A653" s="47" t="s">
        <v>1601</v>
      </c>
      <c r="B653" s="48"/>
      <c r="C653" s="49">
        <v>50200</v>
      </c>
      <c r="D653" s="50"/>
    </row>
    <row r="654" spans="1:4" ht="18.95" customHeight="1" x14ac:dyDescent="0.2">
      <c r="A654" s="47" t="s">
        <v>1602</v>
      </c>
      <c r="B654" s="48"/>
      <c r="C654" s="49">
        <v>45200</v>
      </c>
      <c r="D654" s="50"/>
    </row>
    <row r="655" spans="1:4" ht="18.95" customHeight="1" x14ac:dyDescent="0.2">
      <c r="A655" s="47" t="s">
        <v>1603</v>
      </c>
      <c r="B655" s="48"/>
      <c r="C655" s="49">
        <v>45200</v>
      </c>
      <c r="D655" s="50"/>
    </row>
    <row r="656" spans="1:4" ht="18.95" customHeight="1" x14ac:dyDescent="0.2">
      <c r="A656" s="47" t="s">
        <v>1604</v>
      </c>
      <c r="B656" s="48"/>
      <c r="C656" s="49">
        <v>45200</v>
      </c>
      <c r="D656" s="50"/>
    </row>
    <row r="657" spans="1:4" ht="18.95" customHeight="1" x14ac:dyDescent="0.2">
      <c r="A657" s="47" t="s">
        <v>1605</v>
      </c>
      <c r="B657" s="48"/>
      <c r="C657" s="49">
        <v>50200</v>
      </c>
      <c r="D657" s="50"/>
    </row>
    <row r="658" spans="1:4" ht="18.95" customHeight="1" x14ac:dyDescent="0.2">
      <c r="A658" s="47" t="s">
        <v>1606</v>
      </c>
      <c r="B658" s="48"/>
      <c r="C658" s="49">
        <v>50200</v>
      </c>
      <c r="D658" s="50"/>
    </row>
    <row r="659" spans="1:4" ht="18.95" customHeight="1" x14ac:dyDescent="0.2">
      <c r="A659" s="47" t="s">
        <v>1607</v>
      </c>
      <c r="B659" s="48"/>
      <c r="C659" s="49">
        <v>50200</v>
      </c>
      <c r="D659" s="50"/>
    </row>
    <row r="660" spans="1:4" ht="18.95" customHeight="1" x14ac:dyDescent="0.2">
      <c r="A660" s="47" t="s">
        <v>1608</v>
      </c>
      <c r="B660" s="48"/>
      <c r="C660" s="49">
        <v>50200</v>
      </c>
      <c r="D660" s="50"/>
    </row>
    <row r="661" spans="1:4" ht="18.95" customHeight="1" x14ac:dyDescent="0.2">
      <c r="A661" s="47" t="s">
        <v>1609</v>
      </c>
      <c r="B661" s="48"/>
      <c r="C661" s="49">
        <v>45200</v>
      </c>
      <c r="D661" s="50"/>
    </row>
    <row r="662" spans="1:4" ht="18.95" customHeight="1" x14ac:dyDescent="0.2">
      <c r="A662" s="47" t="s">
        <v>1610</v>
      </c>
      <c r="B662" s="48"/>
      <c r="C662" s="49">
        <v>45200</v>
      </c>
      <c r="D662" s="50"/>
    </row>
    <row r="663" spans="1:4" ht="18.95" customHeight="1" x14ac:dyDescent="0.2">
      <c r="A663" s="47" t="s">
        <v>1611</v>
      </c>
      <c r="B663" s="48"/>
      <c r="C663" s="49">
        <v>45200</v>
      </c>
      <c r="D663" s="50"/>
    </row>
    <row r="664" spans="1:4" ht="18.95" customHeight="1" x14ac:dyDescent="0.2">
      <c r="A664" s="47" t="s">
        <v>1612</v>
      </c>
      <c r="B664" s="48"/>
      <c r="C664" s="49">
        <v>45200</v>
      </c>
      <c r="D664" s="50"/>
    </row>
    <row r="665" spans="1:4" ht="18.95" customHeight="1" x14ac:dyDescent="0.2">
      <c r="A665" s="47" t="s">
        <v>1613</v>
      </c>
      <c r="B665" s="48"/>
      <c r="C665" s="49">
        <v>50200</v>
      </c>
      <c r="D665" s="50"/>
    </row>
    <row r="666" spans="1:4" ht="18.95" customHeight="1" x14ac:dyDescent="0.2">
      <c r="A666" s="47" t="s">
        <v>1614</v>
      </c>
      <c r="B666" s="48"/>
      <c r="C666" s="49">
        <v>45200</v>
      </c>
      <c r="D666" s="50"/>
    </row>
    <row r="667" spans="1:4" ht="18.95" customHeight="1" x14ac:dyDescent="0.2">
      <c r="A667" s="47" t="s">
        <v>1615</v>
      </c>
      <c r="B667" s="48"/>
      <c r="C667" s="49">
        <v>45200</v>
      </c>
      <c r="D667" s="50"/>
    </row>
    <row r="668" spans="1:4" ht="18.95" customHeight="1" x14ac:dyDescent="0.2">
      <c r="A668" s="47" t="s">
        <v>1616</v>
      </c>
      <c r="B668" s="48"/>
      <c r="C668" s="49">
        <v>45200</v>
      </c>
      <c r="D668" s="50"/>
    </row>
    <row r="669" spans="1:4" ht="18.95" customHeight="1" x14ac:dyDescent="0.2">
      <c r="A669" s="47" t="s">
        <v>1617</v>
      </c>
      <c r="B669" s="48"/>
      <c r="C669" s="49">
        <v>45200</v>
      </c>
      <c r="D669" s="50"/>
    </row>
    <row r="670" spans="1:4" ht="18.95" customHeight="1" x14ac:dyDescent="0.2">
      <c r="A670" s="47" t="s">
        <v>1618</v>
      </c>
      <c r="B670" s="48"/>
      <c r="C670" s="49">
        <v>50200</v>
      </c>
      <c r="D670" s="50"/>
    </row>
    <row r="671" spans="1:4" ht="18.95" customHeight="1" x14ac:dyDescent="0.2">
      <c r="A671" s="47" t="s">
        <v>1619</v>
      </c>
      <c r="B671" s="48"/>
      <c r="C671" s="49">
        <v>50200</v>
      </c>
      <c r="D671" s="50"/>
    </row>
    <row r="672" spans="1:4" ht="18.95" customHeight="1" x14ac:dyDescent="0.2">
      <c r="A672" s="47" t="s">
        <v>1620</v>
      </c>
      <c r="B672" s="48"/>
      <c r="C672" s="49">
        <v>50200</v>
      </c>
      <c r="D672" s="50"/>
    </row>
    <row r="673" spans="1:4" ht="18.95" customHeight="1" x14ac:dyDescent="0.2">
      <c r="A673" s="47" t="s">
        <v>1621</v>
      </c>
      <c r="B673" s="48"/>
      <c r="C673" s="49">
        <v>50200</v>
      </c>
      <c r="D673" s="50"/>
    </row>
    <row r="674" spans="1:4" ht="18.95" customHeight="1" x14ac:dyDescent="0.2">
      <c r="A674" s="47" t="s">
        <v>1622</v>
      </c>
      <c r="B674" s="48"/>
      <c r="C674" s="49">
        <v>45200</v>
      </c>
      <c r="D674" s="50"/>
    </row>
    <row r="675" spans="1:4" ht="18.95" customHeight="1" x14ac:dyDescent="0.2">
      <c r="A675" s="47" t="s">
        <v>1623</v>
      </c>
      <c r="B675" s="48"/>
      <c r="C675" s="49">
        <v>45200</v>
      </c>
      <c r="D675" s="50"/>
    </row>
    <row r="676" spans="1:4" ht="18.95" customHeight="1" x14ac:dyDescent="0.2">
      <c r="A676" s="47" t="s">
        <v>1624</v>
      </c>
      <c r="B676" s="48"/>
      <c r="C676" s="49">
        <v>45200</v>
      </c>
      <c r="D676" s="50"/>
    </row>
    <row r="677" spans="1:4" ht="18.95" customHeight="1" x14ac:dyDescent="0.2">
      <c r="A677" s="47" t="s">
        <v>1625</v>
      </c>
      <c r="B677" s="48"/>
      <c r="C677" s="49">
        <v>45200</v>
      </c>
      <c r="D677" s="50"/>
    </row>
    <row r="678" spans="1:4" ht="18.95" customHeight="1" x14ac:dyDescent="0.2">
      <c r="A678" s="47" t="s">
        <v>1626</v>
      </c>
      <c r="B678" s="48"/>
      <c r="C678" s="49">
        <v>50200</v>
      </c>
      <c r="D678" s="50"/>
    </row>
    <row r="679" spans="1:4" ht="18.95" customHeight="1" x14ac:dyDescent="0.2">
      <c r="A679" s="47" t="s">
        <v>1627</v>
      </c>
      <c r="B679" s="48"/>
      <c r="C679" s="49">
        <v>50200</v>
      </c>
      <c r="D679" s="50"/>
    </row>
    <row r="680" spans="1:4" ht="18.95" customHeight="1" x14ac:dyDescent="0.2">
      <c r="A680" s="47" t="s">
        <v>1628</v>
      </c>
      <c r="B680" s="48"/>
      <c r="C680" s="49">
        <v>50200</v>
      </c>
      <c r="D680" s="50"/>
    </row>
    <row r="681" spans="1:4" ht="18.95" customHeight="1" x14ac:dyDescent="0.2">
      <c r="A681" s="47" t="s">
        <v>1629</v>
      </c>
      <c r="B681" s="48"/>
      <c r="C681" s="49">
        <v>50200</v>
      </c>
      <c r="D681" s="50"/>
    </row>
    <row r="682" spans="1:4" ht="18.95" customHeight="1" x14ac:dyDescent="0.2">
      <c r="A682" s="47" t="s">
        <v>1630</v>
      </c>
      <c r="B682" s="48"/>
      <c r="C682" s="49">
        <v>45200</v>
      </c>
      <c r="D682" s="50"/>
    </row>
    <row r="683" spans="1:4" ht="18.95" customHeight="1" x14ac:dyDescent="0.2">
      <c r="A683" s="47" t="s">
        <v>1631</v>
      </c>
      <c r="B683" s="48"/>
      <c r="C683" s="49">
        <v>45200</v>
      </c>
      <c r="D683" s="50"/>
    </row>
    <row r="684" spans="1:4" ht="18.95" customHeight="1" x14ac:dyDescent="0.2">
      <c r="A684" s="47" t="s">
        <v>1632</v>
      </c>
      <c r="B684" s="48"/>
      <c r="C684" s="49">
        <v>45200</v>
      </c>
      <c r="D684" s="50"/>
    </row>
    <row r="685" spans="1:4" ht="18.95" customHeight="1" x14ac:dyDescent="0.2">
      <c r="A685" s="47" t="s">
        <v>1633</v>
      </c>
      <c r="B685" s="48"/>
      <c r="C685" s="49">
        <v>45200</v>
      </c>
      <c r="D685" s="50"/>
    </row>
    <row r="686" spans="1:4" ht="18.95" customHeight="1" x14ac:dyDescent="0.2">
      <c r="A686" s="47" t="s">
        <v>1634</v>
      </c>
      <c r="B686" s="48"/>
      <c r="C686" s="49">
        <v>54700</v>
      </c>
      <c r="D686" s="50"/>
    </row>
    <row r="687" spans="1:4" ht="18.95" customHeight="1" x14ac:dyDescent="0.2">
      <c r="A687" s="47" t="s">
        <v>1635</v>
      </c>
      <c r="B687" s="48"/>
      <c r="C687" s="49">
        <v>54700</v>
      </c>
      <c r="D687" s="50"/>
    </row>
    <row r="688" spans="1:4" ht="18.95" customHeight="1" x14ac:dyDescent="0.2">
      <c r="A688" s="47" t="s">
        <v>1636</v>
      </c>
      <c r="B688" s="48"/>
      <c r="C688" s="49">
        <v>54700</v>
      </c>
      <c r="D688" s="50"/>
    </row>
    <row r="689" spans="1:4" ht="18.95" customHeight="1" x14ac:dyDescent="0.2">
      <c r="A689" s="47" t="s">
        <v>1637</v>
      </c>
      <c r="B689" s="48"/>
      <c r="C689" s="49">
        <v>54700</v>
      </c>
      <c r="D689" s="50"/>
    </row>
    <row r="690" spans="1:4" ht="18.95" customHeight="1" x14ac:dyDescent="0.2">
      <c r="A690" s="47" t="s">
        <v>1638</v>
      </c>
      <c r="B690" s="48"/>
      <c r="C690" s="49">
        <v>54700</v>
      </c>
      <c r="D690" s="50"/>
    </row>
    <row r="691" spans="1:4" ht="18.95" customHeight="1" x14ac:dyDescent="0.2">
      <c r="A691" s="47" t="s">
        <v>1639</v>
      </c>
      <c r="B691" s="48"/>
      <c r="C691" s="49">
        <v>54700</v>
      </c>
      <c r="D691" s="50"/>
    </row>
    <row r="692" spans="1:4" ht="18.95" customHeight="1" x14ac:dyDescent="0.2">
      <c r="A692" s="47" t="s">
        <v>1640</v>
      </c>
      <c r="B692" s="48"/>
      <c r="C692" s="49">
        <v>54700</v>
      </c>
      <c r="D692" s="50"/>
    </row>
    <row r="693" spans="1:4" ht="18.95" customHeight="1" x14ac:dyDescent="0.2">
      <c r="A693" s="47" t="s">
        <v>1641</v>
      </c>
      <c r="B693" s="48"/>
      <c r="C693" s="49">
        <v>54700</v>
      </c>
      <c r="D693" s="50"/>
    </row>
    <row r="694" spans="1:4" ht="18.95" customHeight="1" x14ac:dyDescent="0.2">
      <c r="A694" s="47" t="s">
        <v>1642</v>
      </c>
      <c r="B694" s="48"/>
      <c r="C694" s="49">
        <v>54700</v>
      </c>
      <c r="D694" s="50"/>
    </row>
    <row r="695" spans="1:4" ht="18.95" customHeight="1" x14ac:dyDescent="0.2">
      <c r="A695" s="47" t="s">
        <v>1643</v>
      </c>
      <c r="B695" s="48"/>
      <c r="C695" s="49">
        <v>54700</v>
      </c>
      <c r="D695" s="50"/>
    </row>
    <row r="696" spans="1:4" ht="18.95" customHeight="1" x14ac:dyDescent="0.2">
      <c r="A696" s="47" t="s">
        <v>1644</v>
      </c>
      <c r="B696" s="48"/>
      <c r="C696" s="49">
        <v>54700</v>
      </c>
      <c r="D696" s="50"/>
    </row>
    <row r="697" spans="1:4" ht="18.95" customHeight="1" x14ac:dyDescent="0.2">
      <c r="A697" s="47" t="s">
        <v>1645</v>
      </c>
      <c r="B697" s="48"/>
      <c r="C697" s="49">
        <v>54700</v>
      </c>
      <c r="D697" s="50"/>
    </row>
    <row r="698" spans="1:4" ht="18.95" customHeight="1" x14ac:dyDescent="0.2">
      <c r="A698" s="47" t="s">
        <v>1646</v>
      </c>
      <c r="B698" s="48"/>
      <c r="C698" s="49">
        <v>54700</v>
      </c>
      <c r="D698" s="50"/>
    </row>
    <row r="699" spans="1:4" ht="18.95" customHeight="1" x14ac:dyDescent="0.2">
      <c r="A699" s="47" t="s">
        <v>1647</v>
      </c>
      <c r="B699" s="48"/>
      <c r="C699" s="49">
        <v>54700</v>
      </c>
      <c r="D699" s="50"/>
    </row>
    <row r="700" spans="1:4" ht="18.95" customHeight="1" x14ac:dyDescent="0.2">
      <c r="A700" s="47" t="s">
        <v>1648</v>
      </c>
      <c r="B700" s="48"/>
      <c r="C700" s="49">
        <v>54700</v>
      </c>
      <c r="D700" s="50"/>
    </row>
    <row r="701" spans="1:4" ht="18.95" customHeight="1" x14ac:dyDescent="0.2">
      <c r="A701" s="47" t="s">
        <v>1649</v>
      </c>
      <c r="B701" s="48"/>
      <c r="C701" s="49">
        <v>54700</v>
      </c>
      <c r="D701" s="50"/>
    </row>
    <row r="702" spans="1:4" ht="18.95" customHeight="1" x14ac:dyDescent="0.2">
      <c r="A702" s="47" t="s">
        <v>1650</v>
      </c>
      <c r="B702" s="48"/>
      <c r="C702" s="49">
        <v>54700</v>
      </c>
      <c r="D702" s="50"/>
    </row>
    <row r="703" spans="1:4" ht="18.95" customHeight="1" x14ac:dyDescent="0.2">
      <c r="A703" s="47" t="s">
        <v>1651</v>
      </c>
      <c r="B703" s="48"/>
      <c r="C703" s="49">
        <v>54700</v>
      </c>
      <c r="D703" s="50"/>
    </row>
    <row r="704" spans="1:4" ht="18.95" customHeight="1" x14ac:dyDescent="0.2">
      <c r="A704" s="47" t="s">
        <v>1652</v>
      </c>
      <c r="B704" s="48"/>
      <c r="C704" s="49">
        <v>54700</v>
      </c>
      <c r="D704" s="50"/>
    </row>
    <row r="705" spans="1:4" ht="18.95" customHeight="1" x14ac:dyDescent="0.2">
      <c r="A705" s="47" t="s">
        <v>1653</v>
      </c>
      <c r="B705" s="48"/>
      <c r="C705" s="49">
        <v>54700</v>
      </c>
      <c r="D705" s="50"/>
    </row>
    <row r="706" spans="1:4" ht="18.95" customHeight="1" x14ac:dyDescent="0.2">
      <c r="A706" s="47" t="s">
        <v>1654</v>
      </c>
      <c r="B706" s="48"/>
      <c r="C706" s="49">
        <v>59200</v>
      </c>
      <c r="D706" s="50"/>
    </row>
    <row r="707" spans="1:4" ht="18.95" customHeight="1" x14ac:dyDescent="0.2">
      <c r="A707" s="47" t="s">
        <v>1655</v>
      </c>
      <c r="B707" s="48"/>
      <c r="C707" s="49">
        <v>59200</v>
      </c>
      <c r="D707" s="50"/>
    </row>
    <row r="708" spans="1:4" ht="18.95" customHeight="1" x14ac:dyDescent="0.2">
      <c r="A708" s="47" t="s">
        <v>1656</v>
      </c>
      <c r="B708" s="48"/>
      <c r="C708" s="49">
        <v>59200</v>
      </c>
      <c r="D708" s="50"/>
    </row>
    <row r="709" spans="1:4" ht="18.95" customHeight="1" x14ac:dyDescent="0.2">
      <c r="A709" s="47" t="s">
        <v>1657</v>
      </c>
      <c r="B709" s="48"/>
      <c r="C709" s="49">
        <v>59200</v>
      </c>
      <c r="D709" s="50"/>
    </row>
    <row r="710" spans="1:4" ht="18.95" customHeight="1" x14ac:dyDescent="0.2">
      <c r="A710" s="47" t="s">
        <v>1658</v>
      </c>
      <c r="B710" s="48"/>
      <c r="C710" s="49">
        <v>59200</v>
      </c>
      <c r="D710" s="50"/>
    </row>
    <row r="711" spans="1:4" ht="18.95" customHeight="1" x14ac:dyDescent="0.2">
      <c r="A711" s="47" t="s">
        <v>1659</v>
      </c>
      <c r="B711" s="48"/>
      <c r="C711" s="49">
        <v>59200</v>
      </c>
      <c r="D711" s="50"/>
    </row>
    <row r="712" spans="1:4" ht="18.95" customHeight="1" x14ac:dyDescent="0.2">
      <c r="A712" s="47" t="s">
        <v>1660</v>
      </c>
      <c r="B712" s="48"/>
      <c r="C712" s="49">
        <v>59200</v>
      </c>
      <c r="D712" s="50"/>
    </row>
    <row r="713" spans="1:4" ht="18.95" customHeight="1" x14ac:dyDescent="0.2">
      <c r="A713" s="47" t="s">
        <v>1661</v>
      </c>
      <c r="B713" s="48"/>
      <c r="C713" s="49">
        <v>59200</v>
      </c>
      <c r="D713" s="50"/>
    </row>
    <row r="714" spans="1:4" ht="18.95" customHeight="1" x14ac:dyDescent="0.2">
      <c r="A714" s="47" t="s">
        <v>1662</v>
      </c>
      <c r="B714" s="48"/>
      <c r="C714" s="49">
        <v>59200</v>
      </c>
      <c r="D714" s="50"/>
    </row>
    <row r="715" spans="1:4" ht="18.95" customHeight="1" x14ac:dyDescent="0.2">
      <c r="A715" s="47" t="s">
        <v>1663</v>
      </c>
      <c r="B715" s="48"/>
      <c r="C715" s="49">
        <v>59200</v>
      </c>
      <c r="D715" s="50"/>
    </row>
    <row r="716" spans="1:4" ht="18.95" customHeight="1" x14ac:dyDescent="0.2">
      <c r="A716" s="47" t="s">
        <v>1664</v>
      </c>
      <c r="B716" s="48"/>
      <c r="C716" s="49">
        <v>59200</v>
      </c>
      <c r="D716" s="50"/>
    </row>
    <row r="717" spans="1:4" ht="18.95" customHeight="1" x14ac:dyDescent="0.2">
      <c r="A717" s="47" t="s">
        <v>1665</v>
      </c>
      <c r="B717" s="48"/>
      <c r="C717" s="49">
        <v>59200</v>
      </c>
      <c r="D717" s="50"/>
    </row>
    <row r="718" spans="1:4" ht="18.95" customHeight="1" x14ac:dyDescent="0.2">
      <c r="A718" s="47" t="s">
        <v>1666</v>
      </c>
      <c r="B718" s="48"/>
      <c r="C718" s="49">
        <v>59200</v>
      </c>
      <c r="D718" s="50"/>
    </row>
    <row r="719" spans="1:4" ht="18.95" customHeight="1" x14ac:dyDescent="0.2">
      <c r="A719" s="47" t="s">
        <v>1667</v>
      </c>
      <c r="B719" s="48"/>
      <c r="C719" s="49">
        <v>59200</v>
      </c>
      <c r="D719" s="50"/>
    </row>
    <row r="720" spans="1:4" ht="18.95" customHeight="1" x14ac:dyDescent="0.2">
      <c r="A720" s="47" t="s">
        <v>1668</v>
      </c>
      <c r="B720" s="48"/>
      <c r="C720" s="49">
        <v>59200</v>
      </c>
      <c r="D720" s="50"/>
    </row>
    <row r="721" spans="1:4" ht="18.95" customHeight="1" x14ac:dyDescent="0.2">
      <c r="A721" s="47" t="s">
        <v>1669</v>
      </c>
      <c r="B721" s="48"/>
      <c r="C721" s="49">
        <v>59200</v>
      </c>
      <c r="D721" s="50"/>
    </row>
    <row r="722" spans="1:4" ht="18.95" customHeight="1" x14ac:dyDescent="0.2">
      <c r="A722" s="47" t="s">
        <v>1670</v>
      </c>
      <c r="B722" s="48"/>
      <c r="C722" s="49">
        <v>59200</v>
      </c>
      <c r="D722" s="50"/>
    </row>
    <row r="723" spans="1:4" ht="18.95" customHeight="1" x14ac:dyDescent="0.2">
      <c r="A723" s="47" t="s">
        <v>1671</v>
      </c>
      <c r="B723" s="48"/>
      <c r="C723" s="49">
        <v>59200</v>
      </c>
      <c r="D723" s="50"/>
    </row>
    <row r="724" spans="1:4" ht="18.95" customHeight="1" x14ac:dyDescent="0.2">
      <c r="A724" s="47" t="s">
        <v>1672</v>
      </c>
      <c r="B724" s="48"/>
      <c r="C724" s="49">
        <v>59200</v>
      </c>
      <c r="D724" s="50"/>
    </row>
    <row r="725" spans="1:4" ht="18.95" customHeight="1" x14ac:dyDescent="0.2">
      <c r="A725" s="47" t="s">
        <v>1673</v>
      </c>
      <c r="B725" s="48"/>
      <c r="C725" s="49">
        <v>59200</v>
      </c>
      <c r="D725" s="50"/>
    </row>
    <row r="726" spans="1:4" ht="11.45" customHeight="1" x14ac:dyDescent="0.2">
      <c r="A726" s="51" t="s">
        <v>26</v>
      </c>
      <c r="B726" s="51"/>
      <c r="C726" s="51" t="s">
        <v>27</v>
      </c>
      <c r="D726" s="51"/>
    </row>
    <row r="727" spans="1:4" ht="11.45" customHeight="1" x14ac:dyDescent="0.2">
      <c r="A727" s="57"/>
      <c r="B727" s="57"/>
      <c r="C727" s="57"/>
      <c r="D727" s="57"/>
    </row>
    <row r="728" spans="1:4" ht="11.45" customHeight="1" x14ac:dyDescent="0.2">
      <c r="A728" s="57"/>
      <c r="B728" s="57"/>
      <c r="C728" s="57"/>
      <c r="D728" s="57"/>
    </row>
    <row r="729" spans="1:4" ht="11.45" customHeight="1" x14ac:dyDescent="0.2">
      <c r="A729" s="51" t="s">
        <v>28</v>
      </c>
      <c r="B729" s="51"/>
      <c r="C729" s="51"/>
      <c r="D729" s="18"/>
    </row>
    <row r="730" spans="1:4" ht="11.45" customHeight="1" x14ac:dyDescent="0.2">
      <c r="A730" s="18"/>
      <c r="B730" s="18"/>
      <c r="C730" s="18"/>
      <c r="D730" s="18"/>
    </row>
    <row r="731" spans="1:4" ht="11.45" customHeight="1" x14ac:dyDescent="0.2">
      <c r="A731" s="51"/>
      <c r="B731" s="51"/>
      <c r="C731" s="18"/>
      <c r="D731" s="52"/>
    </row>
    <row r="732" spans="1:4" ht="11.45" customHeight="1" x14ac:dyDescent="0.2">
      <c r="A732" s="51" t="s">
        <v>1493</v>
      </c>
      <c r="B732" s="51"/>
      <c r="C732" s="18"/>
      <c r="D732" s="53"/>
    </row>
    <row r="733" spans="1:4" ht="11.45" customHeight="1" x14ac:dyDescent="0.2">
      <c r="A733" s="54"/>
      <c r="B733" s="54"/>
      <c r="C733" s="19"/>
      <c r="D733" s="53"/>
    </row>
    <row r="734" spans="1:4" ht="11.45" customHeight="1" x14ac:dyDescent="0.2">
      <c r="A734" s="19"/>
      <c r="B734" s="19"/>
      <c r="C734" s="19"/>
      <c r="D734" s="53"/>
    </row>
    <row r="735" spans="1:4" ht="11.45" customHeight="1" x14ac:dyDescent="0.2">
      <c r="A735" s="19"/>
      <c r="B735" s="19"/>
      <c r="C735" s="19"/>
      <c r="D735" s="53"/>
    </row>
    <row r="736" spans="1:4" ht="11.45" customHeight="1" x14ac:dyDescent="0.2">
      <c r="A736" s="19"/>
      <c r="B736" s="19"/>
      <c r="C736" s="19"/>
      <c r="D736" s="53"/>
    </row>
  </sheetData>
  <mergeCells count="1411">
    <mergeCell ref="A29:B29"/>
    <mergeCell ref="C29:D29"/>
    <mergeCell ref="A30:B30"/>
    <mergeCell ref="C30:D30"/>
    <mergeCell ref="A31:B31"/>
    <mergeCell ref="C31:D31"/>
    <mergeCell ref="A24:D24"/>
    <mergeCell ref="A26:B26"/>
    <mergeCell ref="C26:D26"/>
    <mergeCell ref="A27:B27"/>
    <mergeCell ref="C27:D27"/>
    <mergeCell ref="A28:B28"/>
    <mergeCell ref="C28:D28"/>
    <mergeCell ref="A3:B7"/>
    <mergeCell ref="C3:D16"/>
    <mergeCell ref="A8:B16"/>
    <mergeCell ref="A17:D17"/>
    <mergeCell ref="C18:D18"/>
    <mergeCell ref="A21:B23"/>
    <mergeCell ref="C21:D2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65:B65"/>
    <mergeCell ref="C65:D65"/>
    <mergeCell ref="A66:B66"/>
    <mergeCell ref="C66:D66"/>
    <mergeCell ref="A67:B67"/>
    <mergeCell ref="C67:D67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68:B68"/>
    <mergeCell ref="C68:D68"/>
    <mergeCell ref="A69:B69"/>
    <mergeCell ref="C69:D69"/>
    <mergeCell ref="A70:B70"/>
    <mergeCell ref="C70:D70"/>
    <mergeCell ref="A83:B83"/>
    <mergeCell ref="C83:D83"/>
    <mergeCell ref="A84:B84"/>
    <mergeCell ref="C84:D84"/>
    <mergeCell ref="A85:B85"/>
    <mergeCell ref="C85:D85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  <mergeCell ref="A86:B86"/>
    <mergeCell ref="C86:D86"/>
    <mergeCell ref="A87:B87"/>
    <mergeCell ref="C87:D87"/>
    <mergeCell ref="A88:B88"/>
    <mergeCell ref="C88:D88"/>
    <mergeCell ref="A101:B101"/>
    <mergeCell ref="C101:D101"/>
    <mergeCell ref="A102:B102"/>
    <mergeCell ref="C102:D102"/>
    <mergeCell ref="A103:B103"/>
    <mergeCell ref="C103:D103"/>
    <mergeCell ref="A98:B98"/>
    <mergeCell ref="C98:D98"/>
    <mergeCell ref="A99:B99"/>
    <mergeCell ref="C99:D99"/>
    <mergeCell ref="A100:B100"/>
    <mergeCell ref="C100:D100"/>
    <mergeCell ref="A95:B95"/>
    <mergeCell ref="C95:D95"/>
    <mergeCell ref="A96:B96"/>
    <mergeCell ref="C96:D96"/>
    <mergeCell ref="A97:B97"/>
    <mergeCell ref="C97:D97"/>
    <mergeCell ref="A110:B110"/>
    <mergeCell ref="C110:D110"/>
    <mergeCell ref="A111:B111"/>
    <mergeCell ref="C111:D111"/>
    <mergeCell ref="A112:B112"/>
    <mergeCell ref="C112:D112"/>
    <mergeCell ref="A107:B107"/>
    <mergeCell ref="C107:D107"/>
    <mergeCell ref="A108:B108"/>
    <mergeCell ref="C108:D108"/>
    <mergeCell ref="A109:B109"/>
    <mergeCell ref="C109:D109"/>
    <mergeCell ref="A104:B104"/>
    <mergeCell ref="C104:D104"/>
    <mergeCell ref="A105:B105"/>
    <mergeCell ref="C105:D105"/>
    <mergeCell ref="A106:B106"/>
    <mergeCell ref="C106:D106"/>
    <mergeCell ref="A119:B119"/>
    <mergeCell ref="C119:D119"/>
    <mergeCell ref="A120:B120"/>
    <mergeCell ref="C120:D120"/>
    <mergeCell ref="A121:B121"/>
    <mergeCell ref="C121:D121"/>
    <mergeCell ref="A116:B116"/>
    <mergeCell ref="C116:D116"/>
    <mergeCell ref="A117:B117"/>
    <mergeCell ref="C117:D117"/>
    <mergeCell ref="A118:B118"/>
    <mergeCell ref="C118:D118"/>
    <mergeCell ref="A113:B113"/>
    <mergeCell ref="C113:D113"/>
    <mergeCell ref="A114:B114"/>
    <mergeCell ref="C114:D114"/>
    <mergeCell ref="A115:B115"/>
    <mergeCell ref="C115:D115"/>
    <mergeCell ref="A128:B128"/>
    <mergeCell ref="C128:D128"/>
    <mergeCell ref="A129:B129"/>
    <mergeCell ref="C129:D129"/>
    <mergeCell ref="A130:B130"/>
    <mergeCell ref="C130:D130"/>
    <mergeCell ref="A125:B125"/>
    <mergeCell ref="C125:D125"/>
    <mergeCell ref="A126:B126"/>
    <mergeCell ref="C126:D126"/>
    <mergeCell ref="A127:B127"/>
    <mergeCell ref="C127:D127"/>
    <mergeCell ref="A122:B122"/>
    <mergeCell ref="C122:D122"/>
    <mergeCell ref="A123:B123"/>
    <mergeCell ref="C123:D123"/>
    <mergeCell ref="A124:B124"/>
    <mergeCell ref="C124:D124"/>
    <mergeCell ref="A137:B137"/>
    <mergeCell ref="C137:D137"/>
    <mergeCell ref="A138:B138"/>
    <mergeCell ref="C138:D138"/>
    <mergeCell ref="A139:B139"/>
    <mergeCell ref="C139:D139"/>
    <mergeCell ref="A134:B134"/>
    <mergeCell ref="C134:D134"/>
    <mergeCell ref="A135:B135"/>
    <mergeCell ref="C135:D135"/>
    <mergeCell ref="A136:B136"/>
    <mergeCell ref="C136:D136"/>
    <mergeCell ref="A131:B131"/>
    <mergeCell ref="C131:D131"/>
    <mergeCell ref="A132:B132"/>
    <mergeCell ref="C132:D132"/>
    <mergeCell ref="A133:B133"/>
    <mergeCell ref="C133:D133"/>
    <mergeCell ref="A146:B146"/>
    <mergeCell ref="C146:D146"/>
    <mergeCell ref="A147:B147"/>
    <mergeCell ref="C147:D147"/>
    <mergeCell ref="A148:B148"/>
    <mergeCell ref="C148:D148"/>
    <mergeCell ref="A143:B143"/>
    <mergeCell ref="C143:D143"/>
    <mergeCell ref="A144:B144"/>
    <mergeCell ref="C144:D144"/>
    <mergeCell ref="A145:B145"/>
    <mergeCell ref="C145:D145"/>
    <mergeCell ref="A140:B140"/>
    <mergeCell ref="C140:D140"/>
    <mergeCell ref="A141:B141"/>
    <mergeCell ref="C141:D141"/>
    <mergeCell ref="A142:B142"/>
    <mergeCell ref="C142:D142"/>
    <mergeCell ref="A155:B155"/>
    <mergeCell ref="C155:D155"/>
    <mergeCell ref="A156:B156"/>
    <mergeCell ref="C156:D156"/>
    <mergeCell ref="A157:B157"/>
    <mergeCell ref="C157:D157"/>
    <mergeCell ref="A152:B152"/>
    <mergeCell ref="C152:D152"/>
    <mergeCell ref="A153:B153"/>
    <mergeCell ref="C153:D153"/>
    <mergeCell ref="A154:B154"/>
    <mergeCell ref="C154:D154"/>
    <mergeCell ref="A149:B149"/>
    <mergeCell ref="C149:D149"/>
    <mergeCell ref="A150:B150"/>
    <mergeCell ref="C150:D150"/>
    <mergeCell ref="A151:B151"/>
    <mergeCell ref="C151:D151"/>
    <mergeCell ref="A164:B164"/>
    <mergeCell ref="C164:D164"/>
    <mergeCell ref="A165:B165"/>
    <mergeCell ref="C165:D165"/>
    <mergeCell ref="A166:B166"/>
    <mergeCell ref="C166:D166"/>
    <mergeCell ref="A161:B161"/>
    <mergeCell ref="C161:D161"/>
    <mergeCell ref="A162:B162"/>
    <mergeCell ref="C162:D162"/>
    <mergeCell ref="A163:B163"/>
    <mergeCell ref="C163:D163"/>
    <mergeCell ref="A158:B158"/>
    <mergeCell ref="C158:D158"/>
    <mergeCell ref="A159:B159"/>
    <mergeCell ref="C159:D159"/>
    <mergeCell ref="A160:B160"/>
    <mergeCell ref="C160:D160"/>
    <mergeCell ref="A173:B173"/>
    <mergeCell ref="C173:D173"/>
    <mergeCell ref="A174:B174"/>
    <mergeCell ref="C174:D174"/>
    <mergeCell ref="A175:B175"/>
    <mergeCell ref="C175:D175"/>
    <mergeCell ref="A170:B170"/>
    <mergeCell ref="C170:D170"/>
    <mergeCell ref="A171:B171"/>
    <mergeCell ref="C171:D171"/>
    <mergeCell ref="A172:B172"/>
    <mergeCell ref="C172:D172"/>
    <mergeCell ref="A167:B167"/>
    <mergeCell ref="C167:D167"/>
    <mergeCell ref="A168:B168"/>
    <mergeCell ref="C168:D168"/>
    <mergeCell ref="A169:B169"/>
    <mergeCell ref="C169:D169"/>
    <mergeCell ref="A182:B182"/>
    <mergeCell ref="C182:D182"/>
    <mergeCell ref="A183:B183"/>
    <mergeCell ref="C183:D183"/>
    <mergeCell ref="A184:B184"/>
    <mergeCell ref="C184:D184"/>
    <mergeCell ref="A179:B179"/>
    <mergeCell ref="C179:D179"/>
    <mergeCell ref="A180:B180"/>
    <mergeCell ref="C180:D180"/>
    <mergeCell ref="A181:B181"/>
    <mergeCell ref="C181:D181"/>
    <mergeCell ref="A176:B176"/>
    <mergeCell ref="C176:D176"/>
    <mergeCell ref="A177:B177"/>
    <mergeCell ref="C177:D177"/>
    <mergeCell ref="A178:B178"/>
    <mergeCell ref="C178:D178"/>
    <mergeCell ref="A191:B191"/>
    <mergeCell ref="C191:D191"/>
    <mergeCell ref="A192:B192"/>
    <mergeCell ref="C192:D192"/>
    <mergeCell ref="A193:B193"/>
    <mergeCell ref="C193:D193"/>
    <mergeCell ref="A188:B188"/>
    <mergeCell ref="C188:D188"/>
    <mergeCell ref="A189:B189"/>
    <mergeCell ref="C189:D189"/>
    <mergeCell ref="A190:B190"/>
    <mergeCell ref="C190:D190"/>
    <mergeCell ref="A185:B185"/>
    <mergeCell ref="C185:D185"/>
    <mergeCell ref="A186:B186"/>
    <mergeCell ref="C186:D186"/>
    <mergeCell ref="A187:B187"/>
    <mergeCell ref="C187:D187"/>
    <mergeCell ref="A200:B200"/>
    <mergeCell ref="C200:D200"/>
    <mergeCell ref="A201:B201"/>
    <mergeCell ref="C201:D201"/>
    <mergeCell ref="A202:B202"/>
    <mergeCell ref="C202:D202"/>
    <mergeCell ref="A197:B197"/>
    <mergeCell ref="C197:D197"/>
    <mergeCell ref="A198:B198"/>
    <mergeCell ref="C198:D198"/>
    <mergeCell ref="A199:B199"/>
    <mergeCell ref="C199:D199"/>
    <mergeCell ref="A194:B194"/>
    <mergeCell ref="C194:D194"/>
    <mergeCell ref="A195:B195"/>
    <mergeCell ref="C195:D195"/>
    <mergeCell ref="A196:B196"/>
    <mergeCell ref="C196:D196"/>
    <mergeCell ref="A209:B209"/>
    <mergeCell ref="C209:D209"/>
    <mergeCell ref="A210:B210"/>
    <mergeCell ref="C210:D210"/>
    <mergeCell ref="A211:B211"/>
    <mergeCell ref="C211:D211"/>
    <mergeCell ref="A206:B206"/>
    <mergeCell ref="C206:D206"/>
    <mergeCell ref="A207:B207"/>
    <mergeCell ref="C207:D207"/>
    <mergeCell ref="A208:B208"/>
    <mergeCell ref="C208:D208"/>
    <mergeCell ref="A203:B203"/>
    <mergeCell ref="C203:D203"/>
    <mergeCell ref="A204:B204"/>
    <mergeCell ref="C204:D204"/>
    <mergeCell ref="A205:B205"/>
    <mergeCell ref="C205:D205"/>
    <mergeCell ref="A218:B218"/>
    <mergeCell ref="C218:D218"/>
    <mergeCell ref="A219:B219"/>
    <mergeCell ref="C219:D219"/>
    <mergeCell ref="A220:B220"/>
    <mergeCell ref="C220:D220"/>
    <mergeCell ref="A215:B215"/>
    <mergeCell ref="C215:D215"/>
    <mergeCell ref="A216:B216"/>
    <mergeCell ref="C216:D216"/>
    <mergeCell ref="A217:B217"/>
    <mergeCell ref="C217:D217"/>
    <mergeCell ref="A212:B212"/>
    <mergeCell ref="C212:D212"/>
    <mergeCell ref="A213:B213"/>
    <mergeCell ref="C213:D213"/>
    <mergeCell ref="A214:B214"/>
    <mergeCell ref="C214:D214"/>
    <mergeCell ref="A227:B227"/>
    <mergeCell ref="C227:D227"/>
    <mergeCell ref="A228:B228"/>
    <mergeCell ref="C228:D228"/>
    <mergeCell ref="A229:B229"/>
    <mergeCell ref="C229:D229"/>
    <mergeCell ref="A224:B224"/>
    <mergeCell ref="C224:D224"/>
    <mergeCell ref="A225:B225"/>
    <mergeCell ref="C225:D225"/>
    <mergeCell ref="A226:B226"/>
    <mergeCell ref="C226:D226"/>
    <mergeCell ref="A221:B221"/>
    <mergeCell ref="C221:D221"/>
    <mergeCell ref="A222:B222"/>
    <mergeCell ref="C222:D222"/>
    <mergeCell ref="A223:B223"/>
    <mergeCell ref="C223:D223"/>
    <mergeCell ref="A236:B236"/>
    <mergeCell ref="C236:D236"/>
    <mergeCell ref="A237:B237"/>
    <mergeCell ref="C237:D237"/>
    <mergeCell ref="A238:B238"/>
    <mergeCell ref="C238:D238"/>
    <mergeCell ref="A233:B233"/>
    <mergeCell ref="C233:D233"/>
    <mergeCell ref="A234:B234"/>
    <mergeCell ref="C234:D234"/>
    <mergeCell ref="A235:B235"/>
    <mergeCell ref="C235:D235"/>
    <mergeCell ref="A230:B230"/>
    <mergeCell ref="C230:D230"/>
    <mergeCell ref="A231:B231"/>
    <mergeCell ref="C231:D231"/>
    <mergeCell ref="A232:B232"/>
    <mergeCell ref="C232:D232"/>
    <mergeCell ref="A245:B245"/>
    <mergeCell ref="C245:D245"/>
    <mergeCell ref="A246:B246"/>
    <mergeCell ref="C246:D246"/>
    <mergeCell ref="A247:B247"/>
    <mergeCell ref="C247:D247"/>
    <mergeCell ref="A242:B242"/>
    <mergeCell ref="C242:D242"/>
    <mergeCell ref="A243:B243"/>
    <mergeCell ref="C243:D243"/>
    <mergeCell ref="A244:B244"/>
    <mergeCell ref="C244:D244"/>
    <mergeCell ref="A239:B239"/>
    <mergeCell ref="C239:D239"/>
    <mergeCell ref="A240:B240"/>
    <mergeCell ref="C240:D240"/>
    <mergeCell ref="A241:B241"/>
    <mergeCell ref="C241:D241"/>
    <mergeCell ref="A254:B254"/>
    <mergeCell ref="C254:D254"/>
    <mergeCell ref="A255:B255"/>
    <mergeCell ref="C255:D255"/>
    <mergeCell ref="A256:B256"/>
    <mergeCell ref="C256:D256"/>
    <mergeCell ref="A251:B251"/>
    <mergeCell ref="C251:D251"/>
    <mergeCell ref="A252:B252"/>
    <mergeCell ref="C252:D252"/>
    <mergeCell ref="A253:B253"/>
    <mergeCell ref="C253:D253"/>
    <mergeCell ref="A248:B248"/>
    <mergeCell ref="C248:D248"/>
    <mergeCell ref="A249:B249"/>
    <mergeCell ref="C249:D249"/>
    <mergeCell ref="A250:B250"/>
    <mergeCell ref="C250:D250"/>
    <mergeCell ref="A263:B263"/>
    <mergeCell ref="C263:D263"/>
    <mergeCell ref="A264:B264"/>
    <mergeCell ref="C264:D264"/>
    <mergeCell ref="A265:B265"/>
    <mergeCell ref="C265:D265"/>
    <mergeCell ref="A260:B260"/>
    <mergeCell ref="C260:D260"/>
    <mergeCell ref="A261:B261"/>
    <mergeCell ref="C261:D261"/>
    <mergeCell ref="A262:B262"/>
    <mergeCell ref="C262:D262"/>
    <mergeCell ref="A257:B257"/>
    <mergeCell ref="C257:D257"/>
    <mergeCell ref="A258:B258"/>
    <mergeCell ref="C258:D258"/>
    <mergeCell ref="A259:B259"/>
    <mergeCell ref="C259:D259"/>
    <mergeCell ref="A272:B272"/>
    <mergeCell ref="C272:D272"/>
    <mergeCell ref="A273:B273"/>
    <mergeCell ref="C273:D273"/>
    <mergeCell ref="A274:B274"/>
    <mergeCell ref="C274:D274"/>
    <mergeCell ref="A269:B269"/>
    <mergeCell ref="C269:D269"/>
    <mergeCell ref="A270:B270"/>
    <mergeCell ref="C270:D270"/>
    <mergeCell ref="A271:B271"/>
    <mergeCell ref="C271:D271"/>
    <mergeCell ref="A266:B266"/>
    <mergeCell ref="C266:D266"/>
    <mergeCell ref="A267:B267"/>
    <mergeCell ref="C267:D267"/>
    <mergeCell ref="A268:B268"/>
    <mergeCell ref="C268:D268"/>
    <mergeCell ref="A281:B281"/>
    <mergeCell ref="C281:D281"/>
    <mergeCell ref="A282:B282"/>
    <mergeCell ref="C282:D282"/>
    <mergeCell ref="A283:B283"/>
    <mergeCell ref="C283:D283"/>
    <mergeCell ref="A278:B278"/>
    <mergeCell ref="C278:D278"/>
    <mergeCell ref="A279:B279"/>
    <mergeCell ref="C279:D279"/>
    <mergeCell ref="A280:B280"/>
    <mergeCell ref="C280:D280"/>
    <mergeCell ref="A275:B275"/>
    <mergeCell ref="C275:D275"/>
    <mergeCell ref="A276:B276"/>
    <mergeCell ref="C276:D276"/>
    <mergeCell ref="A277:B277"/>
    <mergeCell ref="C277:D277"/>
    <mergeCell ref="A290:B290"/>
    <mergeCell ref="C290:D290"/>
    <mergeCell ref="A291:B291"/>
    <mergeCell ref="C291:D291"/>
    <mergeCell ref="A292:B292"/>
    <mergeCell ref="C292:D292"/>
    <mergeCell ref="A287:B287"/>
    <mergeCell ref="C287:D287"/>
    <mergeCell ref="A288:B288"/>
    <mergeCell ref="C288:D288"/>
    <mergeCell ref="A289:B289"/>
    <mergeCell ref="C289:D289"/>
    <mergeCell ref="A284:B284"/>
    <mergeCell ref="C284:D284"/>
    <mergeCell ref="A285:B285"/>
    <mergeCell ref="C285:D285"/>
    <mergeCell ref="A286:B286"/>
    <mergeCell ref="C286:D286"/>
    <mergeCell ref="A299:B299"/>
    <mergeCell ref="C299:D299"/>
    <mergeCell ref="A300:B300"/>
    <mergeCell ref="C300:D300"/>
    <mergeCell ref="A301:B301"/>
    <mergeCell ref="C301:D301"/>
    <mergeCell ref="A296:B296"/>
    <mergeCell ref="C296:D296"/>
    <mergeCell ref="A297:B297"/>
    <mergeCell ref="C297:D297"/>
    <mergeCell ref="A298:B298"/>
    <mergeCell ref="C298:D298"/>
    <mergeCell ref="A293:B293"/>
    <mergeCell ref="C293:D293"/>
    <mergeCell ref="A294:B294"/>
    <mergeCell ref="C294:D294"/>
    <mergeCell ref="A295:B295"/>
    <mergeCell ref="C295:D295"/>
    <mergeCell ref="A308:B308"/>
    <mergeCell ref="C308:D308"/>
    <mergeCell ref="A309:B309"/>
    <mergeCell ref="C309:D309"/>
    <mergeCell ref="A310:B310"/>
    <mergeCell ref="C310:D310"/>
    <mergeCell ref="A305:B305"/>
    <mergeCell ref="C305:D305"/>
    <mergeCell ref="A306:B306"/>
    <mergeCell ref="C306:D306"/>
    <mergeCell ref="A307:B307"/>
    <mergeCell ref="C307:D307"/>
    <mergeCell ref="A302:B302"/>
    <mergeCell ref="C302:D302"/>
    <mergeCell ref="A303:B303"/>
    <mergeCell ref="C303:D303"/>
    <mergeCell ref="A304:B304"/>
    <mergeCell ref="C304:D304"/>
    <mergeCell ref="A317:B317"/>
    <mergeCell ref="C317:D317"/>
    <mergeCell ref="A318:B318"/>
    <mergeCell ref="C318:D318"/>
    <mergeCell ref="A319:B319"/>
    <mergeCell ref="C319:D319"/>
    <mergeCell ref="A314:B314"/>
    <mergeCell ref="C314:D314"/>
    <mergeCell ref="A315:B315"/>
    <mergeCell ref="C315:D315"/>
    <mergeCell ref="A316:B316"/>
    <mergeCell ref="C316:D316"/>
    <mergeCell ref="A311:B311"/>
    <mergeCell ref="C311:D311"/>
    <mergeCell ref="A312:B312"/>
    <mergeCell ref="C312:D312"/>
    <mergeCell ref="A313:B313"/>
    <mergeCell ref="C313:D313"/>
    <mergeCell ref="A326:B326"/>
    <mergeCell ref="C326:D326"/>
    <mergeCell ref="A327:B327"/>
    <mergeCell ref="C327:D327"/>
    <mergeCell ref="A328:B328"/>
    <mergeCell ref="C328:D328"/>
    <mergeCell ref="A323:B323"/>
    <mergeCell ref="C323:D323"/>
    <mergeCell ref="A324:B324"/>
    <mergeCell ref="C324:D324"/>
    <mergeCell ref="A325:B325"/>
    <mergeCell ref="C325:D325"/>
    <mergeCell ref="A320:B320"/>
    <mergeCell ref="C320:D320"/>
    <mergeCell ref="A321:B321"/>
    <mergeCell ref="C321:D321"/>
    <mergeCell ref="A322:B322"/>
    <mergeCell ref="C322:D322"/>
    <mergeCell ref="A335:B335"/>
    <mergeCell ref="C335:D335"/>
    <mergeCell ref="A336:B336"/>
    <mergeCell ref="C336:D336"/>
    <mergeCell ref="A337:B337"/>
    <mergeCell ref="C337:D337"/>
    <mergeCell ref="A332:B332"/>
    <mergeCell ref="C332:D332"/>
    <mergeCell ref="A333:B333"/>
    <mergeCell ref="C333:D333"/>
    <mergeCell ref="A334:B334"/>
    <mergeCell ref="C334:D334"/>
    <mergeCell ref="A329:B329"/>
    <mergeCell ref="C329:D329"/>
    <mergeCell ref="A330:B330"/>
    <mergeCell ref="C330:D330"/>
    <mergeCell ref="A331:B331"/>
    <mergeCell ref="C331:D331"/>
    <mergeCell ref="A344:B344"/>
    <mergeCell ref="C344:D344"/>
    <mergeCell ref="A345:B345"/>
    <mergeCell ref="C345:D345"/>
    <mergeCell ref="A346:B346"/>
    <mergeCell ref="C346:D346"/>
    <mergeCell ref="A341:B341"/>
    <mergeCell ref="C341:D341"/>
    <mergeCell ref="A342:B342"/>
    <mergeCell ref="C342:D342"/>
    <mergeCell ref="A343:B343"/>
    <mergeCell ref="C343:D343"/>
    <mergeCell ref="A338:B338"/>
    <mergeCell ref="C338:D338"/>
    <mergeCell ref="A339:B339"/>
    <mergeCell ref="C339:D339"/>
    <mergeCell ref="A340:B340"/>
    <mergeCell ref="C340:D340"/>
    <mergeCell ref="A354:B354"/>
    <mergeCell ref="C354:D354"/>
    <mergeCell ref="A355:B355"/>
    <mergeCell ref="C355:D355"/>
    <mergeCell ref="A356:B356"/>
    <mergeCell ref="C356:D356"/>
    <mergeCell ref="A351:B351"/>
    <mergeCell ref="C351:D351"/>
    <mergeCell ref="A352:B352"/>
    <mergeCell ref="C352:D352"/>
    <mergeCell ref="A353:B353"/>
    <mergeCell ref="C353:D353"/>
    <mergeCell ref="A348:B348"/>
    <mergeCell ref="C348:D348"/>
    <mergeCell ref="A349:B349"/>
    <mergeCell ref="C349:D349"/>
    <mergeCell ref="A350:B350"/>
    <mergeCell ref="C350:D350"/>
    <mergeCell ref="A363:B363"/>
    <mergeCell ref="C363:D363"/>
    <mergeCell ref="A364:B364"/>
    <mergeCell ref="C364:D364"/>
    <mergeCell ref="A365:B365"/>
    <mergeCell ref="C365:D365"/>
    <mergeCell ref="A360:B360"/>
    <mergeCell ref="C360:D360"/>
    <mergeCell ref="A361:B361"/>
    <mergeCell ref="C361:D361"/>
    <mergeCell ref="A362:B362"/>
    <mergeCell ref="C362:D362"/>
    <mergeCell ref="A357:B357"/>
    <mergeCell ref="C357:D357"/>
    <mergeCell ref="A358:B358"/>
    <mergeCell ref="C358:D358"/>
    <mergeCell ref="A359:B359"/>
    <mergeCell ref="C359:D359"/>
    <mergeCell ref="A372:B372"/>
    <mergeCell ref="C372:D372"/>
    <mergeCell ref="A373:B373"/>
    <mergeCell ref="C373:D373"/>
    <mergeCell ref="A374:B374"/>
    <mergeCell ref="C374:D374"/>
    <mergeCell ref="A369:B369"/>
    <mergeCell ref="C369:D369"/>
    <mergeCell ref="A370:B370"/>
    <mergeCell ref="C370:D370"/>
    <mergeCell ref="A371:B371"/>
    <mergeCell ref="C371:D371"/>
    <mergeCell ref="A366:B366"/>
    <mergeCell ref="C366:D366"/>
    <mergeCell ref="A367:B367"/>
    <mergeCell ref="C367:D367"/>
    <mergeCell ref="A368:B368"/>
    <mergeCell ref="C368:D368"/>
    <mergeCell ref="A381:B381"/>
    <mergeCell ref="C381:D381"/>
    <mergeCell ref="A382:B382"/>
    <mergeCell ref="C382:D382"/>
    <mergeCell ref="A383:B383"/>
    <mergeCell ref="C383:D383"/>
    <mergeCell ref="A378:B378"/>
    <mergeCell ref="C378:D378"/>
    <mergeCell ref="A379:B379"/>
    <mergeCell ref="C379:D379"/>
    <mergeCell ref="A380:B380"/>
    <mergeCell ref="C380:D380"/>
    <mergeCell ref="A375:B375"/>
    <mergeCell ref="C375:D375"/>
    <mergeCell ref="A376:B376"/>
    <mergeCell ref="C376:D376"/>
    <mergeCell ref="A377:B377"/>
    <mergeCell ref="C377:D377"/>
    <mergeCell ref="A390:B390"/>
    <mergeCell ref="C390:D390"/>
    <mergeCell ref="A391:B391"/>
    <mergeCell ref="C391:D391"/>
    <mergeCell ref="A392:B392"/>
    <mergeCell ref="C392:D392"/>
    <mergeCell ref="A387:B387"/>
    <mergeCell ref="C387:D387"/>
    <mergeCell ref="A388:B388"/>
    <mergeCell ref="C388:D388"/>
    <mergeCell ref="A389:B389"/>
    <mergeCell ref="C389:D389"/>
    <mergeCell ref="A384:B384"/>
    <mergeCell ref="C384:D384"/>
    <mergeCell ref="A385:B385"/>
    <mergeCell ref="C385:D385"/>
    <mergeCell ref="A386:B386"/>
    <mergeCell ref="C386:D386"/>
    <mergeCell ref="A399:B399"/>
    <mergeCell ref="C399:D399"/>
    <mergeCell ref="A400:B400"/>
    <mergeCell ref="C400:D400"/>
    <mergeCell ref="A401:B401"/>
    <mergeCell ref="C401:D401"/>
    <mergeCell ref="A396:B396"/>
    <mergeCell ref="C396:D396"/>
    <mergeCell ref="A397:B397"/>
    <mergeCell ref="C397:D397"/>
    <mergeCell ref="A398:B398"/>
    <mergeCell ref="C398:D398"/>
    <mergeCell ref="A393:B393"/>
    <mergeCell ref="C393:D393"/>
    <mergeCell ref="A394:B394"/>
    <mergeCell ref="C394:D394"/>
    <mergeCell ref="A395:B395"/>
    <mergeCell ref="C395:D395"/>
    <mergeCell ref="A408:B408"/>
    <mergeCell ref="C408:D408"/>
    <mergeCell ref="A409:B409"/>
    <mergeCell ref="C409:D409"/>
    <mergeCell ref="A410:B410"/>
    <mergeCell ref="C410:D410"/>
    <mergeCell ref="A405:B405"/>
    <mergeCell ref="C405:D405"/>
    <mergeCell ref="A406:B406"/>
    <mergeCell ref="C406:D406"/>
    <mergeCell ref="A407:B407"/>
    <mergeCell ref="C407:D407"/>
    <mergeCell ref="A402:B402"/>
    <mergeCell ref="C402:D402"/>
    <mergeCell ref="A403:B403"/>
    <mergeCell ref="C403:D403"/>
    <mergeCell ref="A404:B404"/>
    <mergeCell ref="C404:D404"/>
    <mergeCell ref="A417:B417"/>
    <mergeCell ref="C417:D417"/>
    <mergeCell ref="A418:B418"/>
    <mergeCell ref="C418:D418"/>
    <mergeCell ref="A419:B419"/>
    <mergeCell ref="C419:D419"/>
    <mergeCell ref="A414:B414"/>
    <mergeCell ref="C414:D414"/>
    <mergeCell ref="A415:B415"/>
    <mergeCell ref="C415:D415"/>
    <mergeCell ref="A416:B416"/>
    <mergeCell ref="C416:D416"/>
    <mergeCell ref="A411:B411"/>
    <mergeCell ref="C411:D411"/>
    <mergeCell ref="A412:B412"/>
    <mergeCell ref="C412:D412"/>
    <mergeCell ref="A413:B413"/>
    <mergeCell ref="C413:D413"/>
    <mergeCell ref="A426:B426"/>
    <mergeCell ref="C426:D426"/>
    <mergeCell ref="A427:B427"/>
    <mergeCell ref="C427:D427"/>
    <mergeCell ref="A428:B428"/>
    <mergeCell ref="C428:D428"/>
    <mergeCell ref="A423:B423"/>
    <mergeCell ref="C423:D423"/>
    <mergeCell ref="A424:B424"/>
    <mergeCell ref="C424:D424"/>
    <mergeCell ref="A425:B425"/>
    <mergeCell ref="C425:D425"/>
    <mergeCell ref="A420:B420"/>
    <mergeCell ref="C420:D420"/>
    <mergeCell ref="A421:B421"/>
    <mergeCell ref="C421:D421"/>
    <mergeCell ref="A422:B422"/>
    <mergeCell ref="C422:D422"/>
    <mergeCell ref="A435:B435"/>
    <mergeCell ref="C435:D435"/>
    <mergeCell ref="A436:B436"/>
    <mergeCell ref="C436:D436"/>
    <mergeCell ref="A437:B437"/>
    <mergeCell ref="C437:D437"/>
    <mergeCell ref="A432:B432"/>
    <mergeCell ref="C432:D432"/>
    <mergeCell ref="A433:B433"/>
    <mergeCell ref="C433:D433"/>
    <mergeCell ref="A434:B434"/>
    <mergeCell ref="C434:D434"/>
    <mergeCell ref="A429:B429"/>
    <mergeCell ref="C429:D429"/>
    <mergeCell ref="A430:B430"/>
    <mergeCell ref="C430:D430"/>
    <mergeCell ref="A431:B431"/>
    <mergeCell ref="C431:D431"/>
    <mergeCell ref="A444:B444"/>
    <mergeCell ref="C444:D444"/>
    <mergeCell ref="A445:B445"/>
    <mergeCell ref="C445:D445"/>
    <mergeCell ref="A446:B446"/>
    <mergeCell ref="C446:D446"/>
    <mergeCell ref="A441:B441"/>
    <mergeCell ref="C441:D441"/>
    <mergeCell ref="A442:B442"/>
    <mergeCell ref="C442:D442"/>
    <mergeCell ref="A443:B443"/>
    <mergeCell ref="C443:D443"/>
    <mergeCell ref="A438:B438"/>
    <mergeCell ref="C438:D438"/>
    <mergeCell ref="A439:B439"/>
    <mergeCell ref="C439:D439"/>
    <mergeCell ref="A440:B440"/>
    <mergeCell ref="C440:D440"/>
    <mergeCell ref="A453:B453"/>
    <mergeCell ref="C453:D453"/>
    <mergeCell ref="A454:B454"/>
    <mergeCell ref="C454:D454"/>
    <mergeCell ref="A455:B455"/>
    <mergeCell ref="C455:D455"/>
    <mergeCell ref="A450:B450"/>
    <mergeCell ref="C450:D450"/>
    <mergeCell ref="A451:B451"/>
    <mergeCell ref="C451:D451"/>
    <mergeCell ref="A452:B452"/>
    <mergeCell ref="C452:D452"/>
    <mergeCell ref="A447:B447"/>
    <mergeCell ref="C447:D447"/>
    <mergeCell ref="A448:B448"/>
    <mergeCell ref="C448:D448"/>
    <mergeCell ref="A449:B449"/>
    <mergeCell ref="C449:D449"/>
    <mergeCell ref="A462:B462"/>
    <mergeCell ref="C462:D462"/>
    <mergeCell ref="A463:B463"/>
    <mergeCell ref="C463:D463"/>
    <mergeCell ref="A464:B464"/>
    <mergeCell ref="C464:D464"/>
    <mergeCell ref="A459:B459"/>
    <mergeCell ref="C459:D459"/>
    <mergeCell ref="A460:B460"/>
    <mergeCell ref="C460:D460"/>
    <mergeCell ref="A461:B461"/>
    <mergeCell ref="C461:D461"/>
    <mergeCell ref="A456:B456"/>
    <mergeCell ref="C456:D456"/>
    <mergeCell ref="A457:B457"/>
    <mergeCell ref="C457:D457"/>
    <mergeCell ref="A458:B458"/>
    <mergeCell ref="C458:D458"/>
    <mergeCell ref="A471:B471"/>
    <mergeCell ref="C471:D471"/>
    <mergeCell ref="A472:B472"/>
    <mergeCell ref="C472:D472"/>
    <mergeCell ref="A473:B473"/>
    <mergeCell ref="C473:D473"/>
    <mergeCell ref="A468:B468"/>
    <mergeCell ref="C468:D468"/>
    <mergeCell ref="A469:B469"/>
    <mergeCell ref="C469:D469"/>
    <mergeCell ref="A470:B470"/>
    <mergeCell ref="C470:D470"/>
    <mergeCell ref="A465:B465"/>
    <mergeCell ref="C465:D465"/>
    <mergeCell ref="A466:B466"/>
    <mergeCell ref="C466:D466"/>
    <mergeCell ref="A467:B467"/>
    <mergeCell ref="C467:D467"/>
    <mergeCell ref="A480:B480"/>
    <mergeCell ref="C480:D480"/>
    <mergeCell ref="A481:B481"/>
    <mergeCell ref="C481:D481"/>
    <mergeCell ref="A482:B482"/>
    <mergeCell ref="C482:D482"/>
    <mergeCell ref="A477:B477"/>
    <mergeCell ref="C477:D477"/>
    <mergeCell ref="A478:B478"/>
    <mergeCell ref="C478:D478"/>
    <mergeCell ref="A479:B479"/>
    <mergeCell ref="C479:D479"/>
    <mergeCell ref="A474:B474"/>
    <mergeCell ref="C474:D474"/>
    <mergeCell ref="A475:B475"/>
    <mergeCell ref="C475:D475"/>
    <mergeCell ref="A476:B476"/>
    <mergeCell ref="C476:D476"/>
    <mergeCell ref="A489:B489"/>
    <mergeCell ref="C489:D489"/>
    <mergeCell ref="A490:B490"/>
    <mergeCell ref="C490:D490"/>
    <mergeCell ref="A491:B491"/>
    <mergeCell ref="C491:D491"/>
    <mergeCell ref="A486:B486"/>
    <mergeCell ref="C486:D486"/>
    <mergeCell ref="A487:B487"/>
    <mergeCell ref="C487:D487"/>
    <mergeCell ref="A488:B488"/>
    <mergeCell ref="C488:D488"/>
    <mergeCell ref="A483:B483"/>
    <mergeCell ref="C483:D483"/>
    <mergeCell ref="A484:B484"/>
    <mergeCell ref="C484:D484"/>
    <mergeCell ref="A485:B485"/>
    <mergeCell ref="C485:D485"/>
    <mergeCell ref="A498:B498"/>
    <mergeCell ref="C498:D498"/>
    <mergeCell ref="A499:B499"/>
    <mergeCell ref="C499:D499"/>
    <mergeCell ref="A500:B500"/>
    <mergeCell ref="C500:D500"/>
    <mergeCell ref="A495:B495"/>
    <mergeCell ref="C495:D495"/>
    <mergeCell ref="A496:B496"/>
    <mergeCell ref="C496:D496"/>
    <mergeCell ref="A497:B497"/>
    <mergeCell ref="C497:D497"/>
    <mergeCell ref="A492:B492"/>
    <mergeCell ref="C492:D492"/>
    <mergeCell ref="A493:B493"/>
    <mergeCell ref="C493:D493"/>
    <mergeCell ref="A494:B494"/>
    <mergeCell ref="C494:D494"/>
    <mergeCell ref="A507:B507"/>
    <mergeCell ref="C507:D507"/>
    <mergeCell ref="A508:B508"/>
    <mergeCell ref="C508:D508"/>
    <mergeCell ref="A509:B509"/>
    <mergeCell ref="C509:D509"/>
    <mergeCell ref="A504:B504"/>
    <mergeCell ref="C504:D504"/>
    <mergeCell ref="A505:B505"/>
    <mergeCell ref="C505:D505"/>
    <mergeCell ref="A506:B506"/>
    <mergeCell ref="C506:D506"/>
    <mergeCell ref="A501:B501"/>
    <mergeCell ref="C501:D501"/>
    <mergeCell ref="A502:B502"/>
    <mergeCell ref="C502:D502"/>
    <mergeCell ref="A503:B503"/>
    <mergeCell ref="C503:D503"/>
    <mergeCell ref="A516:B516"/>
    <mergeCell ref="C516:D516"/>
    <mergeCell ref="A517:B517"/>
    <mergeCell ref="C517:D517"/>
    <mergeCell ref="A518:B518"/>
    <mergeCell ref="C518:D518"/>
    <mergeCell ref="A513:B513"/>
    <mergeCell ref="C513:D513"/>
    <mergeCell ref="A514:B514"/>
    <mergeCell ref="C514:D514"/>
    <mergeCell ref="A515:B515"/>
    <mergeCell ref="C515:D515"/>
    <mergeCell ref="A510:B510"/>
    <mergeCell ref="C510:D510"/>
    <mergeCell ref="A511:B511"/>
    <mergeCell ref="C511:D511"/>
    <mergeCell ref="A512:B512"/>
    <mergeCell ref="C512:D512"/>
    <mergeCell ref="A525:B525"/>
    <mergeCell ref="C525:D525"/>
    <mergeCell ref="A526:B526"/>
    <mergeCell ref="C526:D526"/>
    <mergeCell ref="A527:B527"/>
    <mergeCell ref="C527:D527"/>
    <mergeCell ref="A522:B522"/>
    <mergeCell ref="C522:D522"/>
    <mergeCell ref="A523:B523"/>
    <mergeCell ref="C523:D523"/>
    <mergeCell ref="A524:B524"/>
    <mergeCell ref="C524:D524"/>
    <mergeCell ref="A519:B519"/>
    <mergeCell ref="C519:D519"/>
    <mergeCell ref="A520:B520"/>
    <mergeCell ref="C520:D520"/>
    <mergeCell ref="A521:B521"/>
    <mergeCell ref="C521:D521"/>
    <mergeCell ref="A534:B534"/>
    <mergeCell ref="C534:D534"/>
    <mergeCell ref="A535:B535"/>
    <mergeCell ref="C535:D535"/>
    <mergeCell ref="A536:B536"/>
    <mergeCell ref="C536:D536"/>
    <mergeCell ref="A531:B531"/>
    <mergeCell ref="C531:D531"/>
    <mergeCell ref="A532:B532"/>
    <mergeCell ref="C532:D532"/>
    <mergeCell ref="A533:B533"/>
    <mergeCell ref="C533:D533"/>
    <mergeCell ref="A528:B528"/>
    <mergeCell ref="C528:D528"/>
    <mergeCell ref="A529:B529"/>
    <mergeCell ref="C529:D529"/>
    <mergeCell ref="A530:B530"/>
    <mergeCell ref="C530:D530"/>
    <mergeCell ref="A543:B543"/>
    <mergeCell ref="C543:D543"/>
    <mergeCell ref="A544:B544"/>
    <mergeCell ref="C544:D544"/>
    <mergeCell ref="A545:B545"/>
    <mergeCell ref="C545:D545"/>
    <mergeCell ref="A540:B540"/>
    <mergeCell ref="C540:D540"/>
    <mergeCell ref="A541:B541"/>
    <mergeCell ref="C541:D541"/>
    <mergeCell ref="A542:B542"/>
    <mergeCell ref="C542:D542"/>
    <mergeCell ref="A537:B537"/>
    <mergeCell ref="C537:D537"/>
    <mergeCell ref="A538:B538"/>
    <mergeCell ref="C538:D538"/>
    <mergeCell ref="A539:B539"/>
    <mergeCell ref="C539:D539"/>
    <mergeCell ref="A552:B552"/>
    <mergeCell ref="C552:D552"/>
    <mergeCell ref="A553:B553"/>
    <mergeCell ref="C553:D553"/>
    <mergeCell ref="A554:B554"/>
    <mergeCell ref="C554:D554"/>
    <mergeCell ref="A549:B549"/>
    <mergeCell ref="C549:D549"/>
    <mergeCell ref="A550:B550"/>
    <mergeCell ref="C550:D550"/>
    <mergeCell ref="A551:B551"/>
    <mergeCell ref="C551:D551"/>
    <mergeCell ref="A546:B546"/>
    <mergeCell ref="C546:D546"/>
    <mergeCell ref="A547:B547"/>
    <mergeCell ref="C547:D547"/>
    <mergeCell ref="A548:B548"/>
    <mergeCell ref="C548:D548"/>
    <mergeCell ref="A729:C729"/>
    <mergeCell ref="A731:B731"/>
    <mergeCell ref="D731:D736"/>
    <mergeCell ref="A732:B732"/>
    <mergeCell ref="A733:B733"/>
    <mergeCell ref="A558:B558"/>
    <mergeCell ref="C558:D558"/>
    <mergeCell ref="A559:B559"/>
    <mergeCell ref="C559:D559"/>
    <mergeCell ref="A726:B728"/>
    <mergeCell ref="C726:D728"/>
    <mergeCell ref="A555:B555"/>
    <mergeCell ref="C555:D555"/>
    <mergeCell ref="A556:B556"/>
    <mergeCell ref="C556:D556"/>
    <mergeCell ref="A557:B557"/>
    <mergeCell ref="C557:D557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</mergeCells>
  <conditionalFormatting sqref="A560:B560">
    <cfRule type="duplicateValues" dxfId="5" priority="6"/>
  </conditionalFormatting>
  <conditionalFormatting sqref="A560:B560">
    <cfRule type="duplicateValues" dxfId="4" priority="5"/>
  </conditionalFormatting>
  <conditionalFormatting sqref="A561:B561">
    <cfRule type="duplicateValues" dxfId="3" priority="4"/>
  </conditionalFormatting>
  <conditionalFormatting sqref="A561:B561">
    <cfRule type="duplicateValues" dxfId="2" priority="3"/>
  </conditionalFormatting>
  <conditionalFormatting sqref="A562:B725">
    <cfRule type="duplicateValues" dxfId="1" priority="2"/>
  </conditionalFormatting>
  <conditionalFormatting sqref="A562:B725">
    <cfRule type="duplicateValues" dxfId="0" priority="1"/>
  </conditionalFormatting>
  <pageMargins left="0.75" right="1" top="0.75" bottom="1" header="0.5" footer="0.5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02F03-C54A-4508-BBE0-0DC6B7641D18}">
  <sheetPr>
    <outlinePr summaryBelow="0" summaryRight="0"/>
    <pageSetUpPr autoPageBreaks="0"/>
  </sheetPr>
  <dimension ref="A1:G766"/>
  <sheetViews>
    <sheetView workbookViewId="0"/>
  </sheetViews>
  <sheetFormatPr defaultColWidth="10.5" defaultRowHeight="11.45" customHeight="1" outlineLevelRow="2" x14ac:dyDescent="0.2"/>
  <cols>
    <col min="1" max="1" width="57.33203125" style="13" customWidth="1"/>
    <col min="2" max="2" width="20.5" style="13" customWidth="1"/>
    <col min="3" max="3" width="28.6640625" style="13" customWidth="1"/>
    <col min="4" max="4" width="28.5" style="13" customWidth="1"/>
    <col min="8" max="16384" width="10.5" style="11"/>
  </cols>
  <sheetData>
    <row r="1" spans="1:4" ht="11.1" customHeight="1" x14ac:dyDescent="0.2">
      <c r="A1" s="10"/>
      <c r="B1" s="10"/>
      <c r="C1" s="10"/>
      <c r="D1" s="10"/>
    </row>
    <row r="2" spans="1:4" ht="11.1" customHeight="1" x14ac:dyDescent="0.2">
      <c r="A2" s="10"/>
      <c r="B2" s="10"/>
      <c r="C2" s="10"/>
      <c r="D2" s="10"/>
    </row>
    <row r="3" spans="1:4" ht="11.1" customHeight="1" x14ac:dyDescent="0.2">
      <c r="A3" s="59"/>
      <c r="B3" s="59"/>
      <c r="C3" s="60" t="s">
        <v>0</v>
      </c>
      <c r="D3" s="60"/>
    </row>
    <row r="4" spans="1:4" ht="11.1" customHeight="1" x14ac:dyDescent="0.2">
      <c r="A4" s="59"/>
      <c r="B4" s="59"/>
      <c r="C4" s="60"/>
      <c r="D4" s="60"/>
    </row>
    <row r="5" spans="1:4" ht="11.1" customHeight="1" x14ac:dyDescent="0.2">
      <c r="A5" s="59"/>
      <c r="B5" s="59"/>
      <c r="C5" s="60"/>
      <c r="D5" s="60"/>
    </row>
    <row r="6" spans="1:4" ht="11.1" customHeight="1" x14ac:dyDescent="0.2">
      <c r="A6" s="59"/>
      <c r="B6" s="59"/>
      <c r="C6" s="60"/>
      <c r="D6" s="60"/>
    </row>
    <row r="7" spans="1:4" ht="11.1" customHeight="1" x14ac:dyDescent="0.2">
      <c r="A7" s="59"/>
      <c r="B7" s="59"/>
      <c r="C7" s="60"/>
      <c r="D7" s="60"/>
    </row>
    <row r="8" spans="1:4" ht="11.1" customHeight="1" x14ac:dyDescent="0.2">
      <c r="A8" s="60" t="s">
        <v>1</v>
      </c>
      <c r="B8" s="60"/>
      <c r="C8" s="60"/>
      <c r="D8" s="60"/>
    </row>
    <row r="9" spans="1:4" ht="11.1" customHeight="1" x14ac:dyDescent="0.2">
      <c r="A9" s="60"/>
      <c r="B9" s="60"/>
      <c r="C9" s="60"/>
      <c r="D9" s="60"/>
    </row>
    <row r="10" spans="1:4" ht="11.1" customHeight="1" x14ac:dyDescent="0.2">
      <c r="A10" s="60"/>
      <c r="B10" s="60"/>
      <c r="C10" s="60"/>
      <c r="D10" s="60"/>
    </row>
    <row r="11" spans="1:4" ht="11.1" customHeight="1" x14ac:dyDescent="0.2">
      <c r="A11" s="60"/>
      <c r="B11" s="60"/>
      <c r="C11" s="60"/>
      <c r="D11" s="60"/>
    </row>
    <row r="12" spans="1:4" ht="11.1" customHeight="1" x14ac:dyDescent="0.2">
      <c r="A12" s="60"/>
      <c r="B12" s="60"/>
      <c r="C12" s="60"/>
      <c r="D12" s="60"/>
    </row>
    <row r="13" spans="1:4" ht="11.1" customHeight="1" x14ac:dyDescent="0.2">
      <c r="A13" s="60"/>
      <c r="B13" s="60"/>
      <c r="C13" s="60"/>
      <c r="D13" s="60"/>
    </row>
    <row r="14" spans="1:4" ht="11.1" customHeight="1" x14ac:dyDescent="0.2">
      <c r="A14" s="60"/>
      <c r="B14" s="60"/>
      <c r="C14" s="60"/>
      <c r="D14" s="60"/>
    </row>
    <row r="15" spans="1:4" ht="11.1" customHeight="1" x14ac:dyDescent="0.2">
      <c r="A15" s="60"/>
      <c r="B15" s="60"/>
      <c r="C15" s="60"/>
      <c r="D15" s="60"/>
    </row>
    <row r="16" spans="1:4" ht="11.1" customHeight="1" x14ac:dyDescent="0.2">
      <c r="A16" s="60"/>
      <c r="B16" s="60"/>
      <c r="C16" s="60"/>
      <c r="D16" s="60"/>
    </row>
    <row r="17" spans="1:7" ht="27.95" customHeight="1" x14ac:dyDescent="0.4">
      <c r="A17" s="61" t="s">
        <v>2</v>
      </c>
      <c r="B17" s="61"/>
      <c r="C17" s="61"/>
      <c r="D17" s="61"/>
    </row>
    <row r="18" spans="1:7" ht="21.95" customHeight="1" x14ac:dyDescent="0.35">
      <c r="C18" s="74" t="s">
        <v>1494</v>
      </c>
      <c r="D18" s="63"/>
    </row>
    <row r="19" spans="1:7" ht="15.95" customHeight="1" x14ac:dyDescent="0.25">
      <c r="A19" s="14" t="s">
        <v>1674</v>
      </c>
      <c r="D19" s="14" t="s">
        <v>3</v>
      </c>
    </row>
    <row r="20" spans="1:7" ht="11.1" customHeight="1" x14ac:dyDescent="0.2"/>
    <row r="21" spans="1:7" ht="11.1" customHeight="1" x14ac:dyDescent="0.2">
      <c r="A21" s="64" t="s">
        <v>4</v>
      </c>
      <c r="B21" s="64"/>
      <c r="C21" s="69" t="s">
        <v>5</v>
      </c>
      <c r="D21" s="69"/>
    </row>
    <row r="22" spans="1:7" ht="11.1" customHeight="1" x14ac:dyDescent="0.2">
      <c r="A22" s="65"/>
      <c r="B22" s="66"/>
      <c r="C22" s="70"/>
      <c r="D22" s="71"/>
    </row>
    <row r="23" spans="1:7" ht="11.1" customHeight="1" x14ac:dyDescent="0.2">
      <c r="A23" s="67"/>
      <c r="B23" s="68"/>
      <c r="C23" s="72"/>
      <c r="D23" s="73"/>
    </row>
    <row r="24" spans="1:7" ht="21.95" customHeight="1" x14ac:dyDescent="0.2">
      <c r="A24" s="58" t="s">
        <v>21</v>
      </c>
      <c r="B24" s="58"/>
      <c r="C24" s="58"/>
      <c r="D24" s="58"/>
    </row>
    <row r="25" spans="1:7" ht="18.95" customHeight="1" outlineLevel="1" x14ac:dyDescent="0.2">
      <c r="A25" s="15" t="s">
        <v>22</v>
      </c>
      <c r="B25" s="16"/>
      <c r="C25" s="16"/>
      <c r="D25" s="17"/>
    </row>
    <row r="26" spans="1:7" s="13" customFormat="1" ht="18.95" customHeight="1" outlineLevel="2" x14ac:dyDescent="0.2">
      <c r="A26" s="55" t="s">
        <v>765</v>
      </c>
      <c r="B26" s="55"/>
      <c r="C26" s="56">
        <v>88800</v>
      </c>
      <c r="D26" s="56"/>
      <c r="E26"/>
      <c r="F26"/>
      <c r="G26"/>
    </row>
    <row r="27" spans="1:7" s="13" customFormat="1" ht="18.95" customHeight="1" outlineLevel="2" x14ac:dyDescent="0.2">
      <c r="A27" s="55" t="s">
        <v>766</v>
      </c>
      <c r="B27" s="55"/>
      <c r="C27" s="56">
        <v>82900</v>
      </c>
      <c r="D27" s="56"/>
      <c r="E27"/>
      <c r="F27"/>
      <c r="G27"/>
    </row>
    <row r="28" spans="1:7" s="13" customFormat="1" ht="18.95" customHeight="1" outlineLevel="2" x14ac:dyDescent="0.2">
      <c r="A28" s="55" t="s">
        <v>767</v>
      </c>
      <c r="B28" s="55"/>
      <c r="C28" s="56">
        <v>88800</v>
      </c>
      <c r="D28" s="56"/>
      <c r="E28"/>
      <c r="F28"/>
      <c r="G28"/>
    </row>
    <row r="29" spans="1:7" s="13" customFormat="1" ht="18.95" customHeight="1" outlineLevel="2" x14ac:dyDescent="0.2">
      <c r="A29" s="55" t="s">
        <v>768</v>
      </c>
      <c r="B29" s="55"/>
      <c r="C29" s="56">
        <v>88800</v>
      </c>
      <c r="D29" s="56"/>
      <c r="E29"/>
      <c r="F29"/>
      <c r="G29"/>
    </row>
    <row r="30" spans="1:7" s="13" customFormat="1" ht="18.95" customHeight="1" outlineLevel="2" x14ac:dyDescent="0.2">
      <c r="A30" s="55" t="s">
        <v>769</v>
      </c>
      <c r="B30" s="55"/>
      <c r="C30" s="56">
        <v>82900</v>
      </c>
      <c r="D30" s="56"/>
      <c r="E30"/>
      <c r="F30"/>
      <c r="G30"/>
    </row>
    <row r="31" spans="1:7" s="13" customFormat="1" ht="18.95" customHeight="1" outlineLevel="2" x14ac:dyDescent="0.2">
      <c r="A31" s="55" t="s">
        <v>770</v>
      </c>
      <c r="B31" s="55"/>
      <c r="C31" s="56">
        <v>118500</v>
      </c>
      <c r="D31" s="56"/>
      <c r="E31"/>
      <c r="F31"/>
      <c r="G31"/>
    </row>
    <row r="32" spans="1:7" s="13" customFormat="1" ht="18.95" customHeight="1" outlineLevel="2" x14ac:dyDescent="0.2">
      <c r="A32" s="55" t="s">
        <v>771</v>
      </c>
      <c r="B32" s="55"/>
      <c r="C32" s="56">
        <v>118500</v>
      </c>
      <c r="D32" s="56"/>
      <c r="E32"/>
      <c r="F32"/>
      <c r="G32"/>
    </row>
    <row r="33" spans="1:7" s="13" customFormat="1" ht="18.95" customHeight="1" outlineLevel="2" x14ac:dyDescent="0.2">
      <c r="A33" s="55" t="s">
        <v>772</v>
      </c>
      <c r="B33" s="55"/>
      <c r="C33" s="56">
        <v>118500</v>
      </c>
      <c r="D33" s="56"/>
      <c r="E33"/>
      <c r="F33"/>
      <c r="G33"/>
    </row>
    <row r="34" spans="1:7" s="13" customFormat="1" ht="18.95" customHeight="1" outlineLevel="2" x14ac:dyDescent="0.2">
      <c r="A34" s="55" t="s">
        <v>773</v>
      </c>
      <c r="B34" s="55"/>
      <c r="C34" s="56">
        <v>118500</v>
      </c>
      <c r="D34" s="56"/>
      <c r="E34"/>
      <c r="F34"/>
      <c r="G34"/>
    </row>
    <row r="35" spans="1:7" s="13" customFormat="1" ht="18.95" customHeight="1" outlineLevel="2" x14ac:dyDescent="0.2">
      <c r="A35" s="55" t="s">
        <v>774</v>
      </c>
      <c r="B35" s="55"/>
      <c r="C35" s="56">
        <v>114380</v>
      </c>
      <c r="D35" s="56"/>
      <c r="E35"/>
      <c r="F35"/>
      <c r="G35"/>
    </row>
    <row r="36" spans="1:7" s="13" customFormat="1" ht="18.95" customHeight="1" outlineLevel="2" x14ac:dyDescent="0.2">
      <c r="A36" s="55" t="s">
        <v>775</v>
      </c>
      <c r="B36" s="55"/>
      <c r="C36" s="56">
        <v>114380</v>
      </c>
      <c r="D36" s="56"/>
      <c r="E36"/>
      <c r="F36"/>
      <c r="G36"/>
    </row>
    <row r="37" spans="1:7" s="13" customFormat="1" ht="18.95" customHeight="1" outlineLevel="2" x14ac:dyDescent="0.2">
      <c r="A37" s="55" t="s">
        <v>776</v>
      </c>
      <c r="B37" s="55"/>
      <c r="C37" s="56">
        <v>114380</v>
      </c>
      <c r="D37" s="56"/>
      <c r="E37"/>
      <c r="F37"/>
      <c r="G37"/>
    </row>
    <row r="38" spans="1:7" s="13" customFormat="1" ht="18.95" customHeight="1" outlineLevel="2" x14ac:dyDescent="0.2">
      <c r="A38" s="55" t="s">
        <v>777</v>
      </c>
      <c r="B38" s="55"/>
      <c r="C38" s="56">
        <v>114380</v>
      </c>
      <c r="D38" s="56"/>
      <c r="E38"/>
      <c r="F38"/>
      <c r="G38"/>
    </row>
    <row r="39" spans="1:7" s="13" customFormat="1" ht="18.95" customHeight="1" outlineLevel="2" x14ac:dyDescent="0.2">
      <c r="A39" s="55" t="s">
        <v>778</v>
      </c>
      <c r="B39" s="55"/>
      <c r="C39" s="56">
        <v>114380</v>
      </c>
      <c r="D39" s="56"/>
      <c r="E39"/>
      <c r="F39"/>
      <c r="G39"/>
    </row>
    <row r="40" spans="1:7" s="13" customFormat="1" ht="18.95" customHeight="1" outlineLevel="2" x14ac:dyDescent="0.2">
      <c r="A40" s="55" t="s">
        <v>779</v>
      </c>
      <c r="B40" s="55"/>
      <c r="C40" s="56">
        <v>114380</v>
      </c>
      <c r="D40" s="56"/>
      <c r="E40"/>
      <c r="F40"/>
      <c r="G40"/>
    </row>
    <row r="41" spans="1:7" s="13" customFormat="1" ht="18.95" customHeight="1" outlineLevel="2" x14ac:dyDescent="0.2">
      <c r="A41" s="55" t="s">
        <v>780</v>
      </c>
      <c r="B41" s="55"/>
      <c r="C41" s="56">
        <v>114380</v>
      </c>
      <c r="D41" s="56"/>
      <c r="E41"/>
      <c r="F41"/>
      <c r="G41"/>
    </row>
    <row r="42" spans="1:7" s="13" customFormat="1" ht="18.95" customHeight="1" outlineLevel="2" x14ac:dyDescent="0.2">
      <c r="A42" s="55" t="s">
        <v>781</v>
      </c>
      <c r="B42" s="55"/>
      <c r="C42" s="56">
        <v>114380</v>
      </c>
      <c r="D42" s="56"/>
      <c r="E42"/>
      <c r="F42"/>
      <c r="G42"/>
    </row>
    <row r="43" spans="1:7" s="13" customFormat="1" ht="18.95" customHeight="1" outlineLevel="2" x14ac:dyDescent="0.2">
      <c r="A43" s="55" t="s">
        <v>782</v>
      </c>
      <c r="B43" s="55"/>
      <c r="C43" s="56">
        <v>114630</v>
      </c>
      <c r="D43" s="56"/>
      <c r="E43"/>
      <c r="F43"/>
      <c r="G43"/>
    </row>
    <row r="44" spans="1:7" s="13" customFormat="1" ht="18.95" customHeight="1" outlineLevel="2" x14ac:dyDescent="0.2">
      <c r="A44" s="55" t="s">
        <v>783</v>
      </c>
      <c r="B44" s="55"/>
      <c r="C44" s="56">
        <v>114630</v>
      </c>
      <c r="D44" s="56"/>
      <c r="E44"/>
      <c r="F44"/>
      <c r="G44"/>
    </row>
    <row r="45" spans="1:7" s="13" customFormat="1" ht="18.95" customHeight="1" outlineLevel="2" x14ac:dyDescent="0.2">
      <c r="A45" s="55" t="s">
        <v>784</v>
      </c>
      <c r="B45" s="55"/>
      <c r="C45" s="56">
        <v>93400</v>
      </c>
      <c r="D45" s="56"/>
      <c r="E45"/>
      <c r="F45"/>
      <c r="G45"/>
    </row>
    <row r="46" spans="1:7" s="13" customFormat="1" ht="18.95" customHeight="1" outlineLevel="2" x14ac:dyDescent="0.2">
      <c r="A46" s="55" t="s">
        <v>785</v>
      </c>
      <c r="B46" s="55"/>
      <c r="C46" s="56">
        <v>90200</v>
      </c>
      <c r="D46" s="56"/>
      <c r="E46"/>
      <c r="F46"/>
      <c r="G46"/>
    </row>
    <row r="47" spans="1:7" s="13" customFormat="1" ht="18.95" customHeight="1" outlineLevel="2" x14ac:dyDescent="0.2">
      <c r="A47" s="55" t="s">
        <v>786</v>
      </c>
      <c r="B47" s="55"/>
      <c r="C47" s="56">
        <v>88100</v>
      </c>
      <c r="D47" s="56"/>
      <c r="E47"/>
      <c r="F47"/>
      <c r="G47"/>
    </row>
    <row r="48" spans="1:7" s="13" customFormat="1" ht="18.95" customHeight="1" outlineLevel="2" x14ac:dyDescent="0.2">
      <c r="A48" s="55" t="s">
        <v>787</v>
      </c>
      <c r="B48" s="55"/>
      <c r="C48" s="56">
        <v>83400</v>
      </c>
      <c r="D48" s="56"/>
      <c r="E48"/>
      <c r="F48"/>
      <c r="G48"/>
    </row>
    <row r="49" spans="1:7" s="13" customFormat="1" ht="18.95" customHeight="1" outlineLevel="2" x14ac:dyDescent="0.2">
      <c r="A49" s="55" t="s">
        <v>788</v>
      </c>
      <c r="B49" s="55"/>
      <c r="C49" s="56">
        <v>83400</v>
      </c>
      <c r="D49" s="56"/>
      <c r="E49"/>
      <c r="F49"/>
      <c r="G49"/>
    </row>
    <row r="50" spans="1:7" s="13" customFormat="1" ht="18.95" customHeight="1" outlineLevel="2" x14ac:dyDescent="0.2">
      <c r="A50" s="55" t="s">
        <v>789</v>
      </c>
      <c r="B50" s="55"/>
      <c r="C50" s="56">
        <v>83400</v>
      </c>
      <c r="D50" s="56"/>
      <c r="E50"/>
      <c r="F50"/>
      <c r="G50"/>
    </row>
    <row r="51" spans="1:7" s="13" customFormat="1" ht="18.95" customHeight="1" outlineLevel="2" x14ac:dyDescent="0.2">
      <c r="A51" s="55" t="s">
        <v>790</v>
      </c>
      <c r="B51" s="55"/>
      <c r="C51" s="56">
        <v>83400</v>
      </c>
      <c r="D51" s="56"/>
      <c r="E51"/>
      <c r="F51"/>
      <c r="G51"/>
    </row>
    <row r="52" spans="1:7" s="13" customFormat="1" ht="18.95" customHeight="1" outlineLevel="2" x14ac:dyDescent="0.2">
      <c r="A52" s="55" t="s">
        <v>791</v>
      </c>
      <c r="B52" s="55"/>
      <c r="C52" s="56">
        <v>82900</v>
      </c>
      <c r="D52" s="56"/>
      <c r="E52"/>
      <c r="F52"/>
      <c r="G52"/>
    </row>
    <row r="53" spans="1:7" s="13" customFormat="1" ht="18.95" customHeight="1" outlineLevel="2" x14ac:dyDescent="0.2">
      <c r="A53" s="55" t="s">
        <v>792</v>
      </c>
      <c r="B53" s="55"/>
      <c r="C53" s="56">
        <v>82900</v>
      </c>
      <c r="D53" s="56"/>
      <c r="E53"/>
      <c r="F53"/>
      <c r="G53"/>
    </row>
    <row r="54" spans="1:7" s="13" customFormat="1" ht="18.95" customHeight="1" outlineLevel="2" x14ac:dyDescent="0.2">
      <c r="A54" s="55" t="s">
        <v>793</v>
      </c>
      <c r="B54" s="55"/>
      <c r="C54" s="56">
        <v>82900</v>
      </c>
      <c r="D54" s="56"/>
      <c r="E54"/>
      <c r="F54"/>
      <c r="G54"/>
    </row>
    <row r="55" spans="1:7" s="13" customFormat="1" ht="18.95" customHeight="1" outlineLevel="2" x14ac:dyDescent="0.2">
      <c r="A55" s="55" t="s">
        <v>794</v>
      </c>
      <c r="B55" s="55"/>
      <c r="C55" s="56">
        <v>82900</v>
      </c>
      <c r="D55" s="56"/>
      <c r="E55"/>
      <c r="F55"/>
      <c r="G55"/>
    </row>
    <row r="56" spans="1:7" s="13" customFormat="1" ht="18.95" customHeight="1" outlineLevel="2" x14ac:dyDescent="0.2">
      <c r="A56" s="55" t="s">
        <v>795</v>
      </c>
      <c r="B56" s="55"/>
      <c r="C56" s="56">
        <v>80900</v>
      </c>
      <c r="D56" s="56"/>
      <c r="E56"/>
      <c r="F56"/>
      <c r="G56"/>
    </row>
    <row r="57" spans="1:7" s="13" customFormat="1" ht="18.95" customHeight="1" outlineLevel="2" x14ac:dyDescent="0.2">
      <c r="A57" s="55" t="s">
        <v>796</v>
      </c>
      <c r="B57" s="55"/>
      <c r="C57" s="56">
        <v>80900</v>
      </c>
      <c r="D57" s="56"/>
      <c r="E57"/>
      <c r="F57"/>
      <c r="G57"/>
    </row>
    <row r="58" spans="1:7" s="13" customFormat="1" ht="18.95" customHeight="1" outlineLevel="2" x14ac:dyDescent="0.2">
      <c r="A58" s="55" t="s">
        <v>797</v>
      </c>
      <c r="B58" s="55"/>
      <c r="C58" s="56">
        <v>80900</v>
      </c>
      <c r="D58" s="56"/>
      <c r="E58"/>
      <c r="F58"/>
      <c r="G58"/>
    </row>
    <row r="59" spans="1:7" s="13" customFormat="1" ht="18.95" customHeight="1" outlineLevel="2" x14ac:dyDescent="0.2">
      <c r="A59" s="55" t="s">
        <v>798</v>
      </c>
      <c r="B59" s="55"/>
      <c r="C59" s="56">
        <v>80900</v>
      </c>
      <c r="D59" s="56"/>
      <c r="E59"/>
      <c r="F59"/>
      <c r="G59"/>
    </row>
    <row r="60" spans="1:7" s="13" customFormat="1" ht="18.95" customHeight="1" outlineLevel="2" x14ac:dyDescent="0.2">
      <c r="A60" s="55" t="s">
        <v>799</v>
      </c>
      <c r="B60" s="55"/>
      <c r="C60" s="56">
        <v>79900</v>
      </c>
      <c r="D60" s="56"/>
      <c r="E60"/>
      <c r="F60"/>
      <c r="G60"/>
    </row>
    <row r="61" spans="1:7" s="13" customFormat="1" ht="18.95" customHeight="1" outlineLevel="2" x14ac:dyDescent="0.2">
      <c r="A61" s="55" t="s">
        <v>800</v>
      </c>
      <c r="B61" s="55"/>
      <c r="C61" s="56">
        <v>79900</v>
      </c>
      <c r="D61" s="56"/>
      <c r="E61"/>
      <c r="F61"/>
      <c r="G61"/>
    </row>
    <row r="62" spans="1:7" s="13" customFormat="1" ht="18.95" customHeight="1" outlineLevel="2" x14ac:dyDescent="0.2">
      <c r="A62" s="55" t="s">
        <v>801</v>
      </c>
      <c r="B62" s="55"/>
      <c r="C62" s="56">
        <v>79900</v>
      </c>
      <c r="D62" s="56"/>
      <c r="E62"/>
      <c r="F62"/>
      <c r="G62"/>
    </row>
    <row r="63" spans="1:7" s="13" customFormat="1" ht="18.95" customHeight="1" outlineLevel="2" x14ac:dyDescent="0.2">
      <c r="A63" s="55" t="s">
        <v>802</v>
      </c>
      <c r="B63" s="55"/>
      <c r="C63" s="56">
        <v>79900</v>
      </c>
      <c r="D63" s="56"/>
      <c r="E63"/>
      <c r="F63"/>
      <c r="G63"/>
    </row>
    <row r="64" spans="1:7" s="13" customFormat="1" ht="18.95" customHeight="1" outlineLevel="2" x14ac:dyDescent="0.2">
      <c r="A64" s="55" t="s">
        <v>803</v>
      </c>
      <c r="B64" s="55"/>
      <c r="C64" s="56">
        <v>79900</v>
      </c>
      <c r="D64" s="56"/>
      <c r="E64"/>
      <c r="F64"/>
      <c r="G64"/>
    </row>
    <row r="65" spans="1:7" s="13" customFormat="1" ht="18.95" customHeight="1" outlineLevel="2" x14ac:dyDescent="0.2">
      <c r="A65" s="55" t="s">
        <v>804</v>
      </c>
      <c r="B65" s="55"/>
      <c r="C65" s="56">
        <v>79900</v>
      </c>
      <c r="D65" s="56"/>
      <c r="E65"/>
      <c r="F65"/>
      <c r="G65"/>
    </row>
    <row r="66" spans="1:7" s="13" customFormat="1" ht="18.95" customHeight="1" outlineLevel="2" x14ac:dyDescent="0.2">
      <c r="A66" s="55" t="s">
        <v>805</v>
      </c>
      <c r="B66" s="55"/>
      <c r="C66" s="56">
        <v>79900</v>
      </c>
      <c r="D66" s="56"/>
      <c r="E66"/>
      <c r="F66"/>
      <c r="G66"/>
    </row>
    <row r="67" spans="1:7" s="13" customFormat="1" ht="18.95" customHeight="1" outlineLevel="2" x14ac:dyDescent="0.2">
      <c r="A67" s="55" t="s">
        <v>806</v>
      </c>
      <c r="B67" s="55"/>
      <c r="C67" s="56">
        <v>79900</v>
      </c>
      <c r="D67" s="56"/>
      <c r="E67"/>
      <c r="F67"/>
      <c r="G67"/>
    </row>
    <row r="68" spans="1:7" s="13" customFormat="1" ht="18.95" customHeight="1" outlineLevel="2" x14ac:dyDescent="0.2">
      <c r="A68" s="55" t="s">
        <v>807</v>
      </c>
      <c r="B68" s="55"/>
      <c r="C68" s="56">
        <v>79900</v>
      </c>
      <c r="D68" s="56"/>
      <c r="E68"/>
      <c r="F68"/>
      <c r="G68"/>
    </row>
    <row r="69" spans="1:7" s="13" customFormat="1" ht="18.95" customHeight="1" outlineLevel="2" x14ac:dyDescent="0.2">
      <c r="A69" s="55" t="s">
        <v>808</v>
      </c>
      <c r="B69" s="55"/>
      <c r="C69" s="56">
        <v>79900</v>
      </c>
      <c r="D69" s="56"/>
      <c r="E69"/>
      <c r="F69"/>
      <c r="G69"/>
    </row>
    <row r="70" spans="1:7" s="13" customFormat="1" ht="18.95" customHeight="1" outlineLevel="2" x14ac:dyDescent="0.2">
      <c r="A70" s="55" t="s">
        <v>809</v>
      </c>
      <c r="B70" s="55"/>
      <c r="C70" s="56">
        <v>80000</v>
      </c>
      <c r="D70" s="56"/>
      <c r="E70"/>
      <c r="F70"/>
      <c r="G70"/>
    </row>
    <row r="71" spans="1:7" s="13" customFormat="1" ht="18.95" customHeight="1" outlineLevel="2" x14ac:dyDescent="0.2">
      <c r="A71" s="55" t="s">
        <v>810</v>
      </c>
      <c r="B71" s="55"/>
      <c r="C71" s="56">
        <v>80000</v>
      </c>
      <c r="D71" s="56"/>
      <c r="E71"/>
      <c r="F71"/>
      <c r="G71"/>
    </row>
    <row r="72" spans="1:7" s="13" customFormat="1" ht="18.95" customHeight="1" outlineLevel="2" x14ac:dyDescent="0.2">
      <c r="A72" s="55" t="s">
        <v>811</v>
      </c>
      <c r="B72" s="55"/>
      <c r="C72" s="56">
        <v>80000</v>
      </c>
      <c r="D72" s="56"/>
      <c r="E72"/>
      <c r="F72"/>
      <c r="G72"/>
    </row>
    <row r="73" spans="1:7" s="13" customFormat="1" ht="18.95" customHeight="1" outlineLevel="2" x14ac:dyDescent="0.2">
      <c r="A73" s="55" t="s">
        <v>812</v>
      </c>
      <c r="B73" s="55"/>
      <c r="C73" s="56">
        <v>80000</v>
      </c>
      <c r="D73" s="56"/>
      <c r="E73"/>
      <c r="F73"/>
      <c r="G73"/>
    </row>
    <row r="74" spans="1:7" s="13" customFormat="1" ht="18.95" customHeight="1" outlineLevel="2" x14ac:dyDescent="0.2">
      <c r="A74" s="55" t="s">
        <v>813</v>
      </c>
      <c r="B74" s="55"/>
      <c r="C74" s="56">
        <v>80000</v>
      </c>
      <c r="D74" s="56"/>
      <c r="E74"/>
      <c r="F74"/>
      <c r="G74"/>
    </row>
    <row r="75" spans="1:7" s="13" customFormat="1" ht="18.95" customHeight="1" outlineLevel="2" x14ac:dyDescent="0.2">
      <c r="A75" s="55" t="s">
        <v>814</v>
      </c>
      <c r="B75" s="55"/>
      <c r="C75" s="56">
        <v>80000</v>
      </c>
      <c r="D75" s="56"/>
      <c r="E75"/>
      <c r="F75"/>
      <c r="G75"/>
    </row>
    <row r="76" spans="1:7" s="13" customFormat="1" ht="18.95" customHeight="1" outlineLevel="2" x14ac:dyDescent="0.2">
      <c r="A76" s="55" t="s">
        <v>815</v>
      </c>
      <c r="B76" s="55"/>
      <c r="C76" s="56">
        <v>84900</v>
      </c>
      <c r="D76" s="56"/>
      <c r="E76"/>
      <c r="F76"/>
      <c r="G76"/>
    </row>
    <row r="77" spans="1:7" s="13" customFormat="1" ht="18.95" customHeight="1" outlineLevel="2" x14ac:dyDescent="0.2">
      <c r="A77" s="55" t="s">
        <v>816</v>
      </c>
      <c r="B77" s="55"/>
      <c r="C77" s="56">
        <v>84900</v>
      </c>
      <c r="D77" s="56"/>
      <c r="E77"/>
      <c r="F77"/>
      <c r="G77"/>
    </row>
    <row r="78" spans="1:7" s="13" customFormat="1" ht="18.95" customHeight="1" outlineLevel="2" x14ac:dyDescent="0.2">
      <c r="A78" s="55" t="s">
        <v>817</v>
      </c>
      <c r="B78" s="55"/>
      <c r="C78" s="56">
        <v>82400</v>
      </c>
      <c r="D78" s="56"/>
      <c r="E78"/>
      <c r="F78"/>
      <c r="G78"/>
    </row>
    <row r="79" spans="1:7" s="13" customFormat="1" ht="18.95" customHeight="1" outlineLevel="2" x14ac:dyDescent="0.2">
      <c r="A79" s="55" t="s">
        <v>818</v>
      </c>
      <c r="B79" s="55"/>
      <c r="C79" s="56">
        <v>82400</v>
      </c>
      <c r="D79" s="56"/>
      <c r="E79"/>
      <c r="F79"/>
      <c r="G79"/>
    </row>
    <row r="80" spans="1:7" s="13" customFormat="1" ht="18.95" customHeight="1" outlineLevel="2" x14ac:dyDescent="0.2">
      <c r="A80" s="55" t="s">
        <v>819</v>
      </c>
      <c r="B80" s="55"/>
      <c r="C80" s="56">
        <v>83100</v>
      </c>
      <c r="D80" s="56"/>
      <c r="E80"/>
      <c r="F80"/>
      <c r="G80"/>
    </row>
    <row r="81" spans="1:7" s="13" customFormat="1" ht="18.95" customHeight="1" outlineLevel="2" x14ac:dyDescent="0.2">
      <c r="A81" s="55" t="s">
        <v>820</v>
      </c>
      <c r="B81" s="55"/>
      <c r="C81" s="56">
        <v>83100</v>
      </c>
      <c r="D81" s="56"/>
      <c r="E81"/>
      <c r="F81"/>
      <c r="G81"/>
    </row>
    <row r="82" spans="1:7" s="13" customFormat="1" ht="18.95" customHeight="1" outlineLevel="2" x14ac:dyDescent="0.2">
      <c r="A82" s="55" t="s">
        <v>821</v>
      </c>
      <c r="B82" s="55"/>
      <c r="C82" s="56">
        <v>83400</v>
      </c>
      <c r="D82" s="56"/>
      <c r="E82"/>
      <c r="F82"/>
      <c r="G82"/>
    </row>
    <row r="83" spans="1:7" s="13" customFormat="1" ht="18.95" customHeight="1" outlineLevel="2" x14ac:dyDescent="0.2">
      <c r="A83" s="55" t="s">
        <v>822</v>
      </c>
      <c r="B83" s="55"/>
      <c r="C83" s="56">
        <v>83400</v>
      </c>
      <c r="D83" s="56"/>
      <c r="E83"/>
      <c r="F83"/>
      <c r="G83"/>
    </row>
    <row r="84" spans="1:7" s="13" customFormat="1" ht="18.95" customHeight="1" outlineLevel="2" x14ac:dyDescent="0.2">
      <c r="A84" s="55" t="s">
        <v>823</v>
      </c>
      <c r="B84" s="55"/>
      <c r="C84" s="56">
        <v>83400</v>
      </c>
      <c r="D84" s="56"/>
      <c r="E84"/>
      <c r="F84"/>
      <c r="G84"/>
    </row>
    <row r="85" spans="1:7" s="13" customFormat="1" ht="18.95" customHeight="1" outlineLevel="2" x14ac:dyDescent="0.2">
      <c r="A85" s="55" t="s">
        <v>824</v>
      </c>
      <c r="B85" s="55"/>
      <c r="C85" s="56">
        <v>83400</v>
      </c>
      <c r="D85" s="56"/>
      <c r="E85"/>
      <c r="F85"/>
      <c r="G85"/>
    </row>
    <row r="86" spans="1:7" s="13" customFormat="1" ht="18.95" customHeight="1" outlineLevel="2" x14ac:dyDescent="0.2">
      <c r="A86" s="55" t="s">
        <v>825</v>
      </c>
      <c r="B86" s="55"/>
      <c r="C86" s="56">
        <v>80900</v>
      </c>
      <c r="D86" s="56"/>
      <c r="E86"/>
      <c r="F86"/>
      <c r="G86"/>
    </row>
    <row r="87" spans="1:7" s="13" customFormat="1" ht="18.95" customHeight="1" outlineLevel="2" x14ac:dyDescent="0.2">
      <c r="A87" s="55" t="s">
        <v>826</v>
      </c>
      <c r="B87" s="55"/>
      <c r="C87" s="56">
        <v>80900</v>
      </c>
      <c r="D87" s="56"/>
      <c r="E87"/>
      <c r="F87"/>
      <c r="G87"/>
    </row>
    <row r="88" spans="1:7" s="13" customFormat="1" ht="18.95" customHeight="1" outlineLevel="2" x14ac:dyDescent="0.2">
      <c r="A88" s="55" t="s">
        <v>827</v>
      </c>
      <c r="B88" s="55"/>
      <c r="C88" s="56">
        <v>80900</v>
      </c>
      <c r="D88" s="56"/>
      <c r="E88"/>
      <c r="F88"/>
      <c r="G88"/>
    </row>
    <row r="89" spans="1:7" s="13" customFormat="1" ht="18.95" customHeight="1" outlineLevel="2" x14ac:dyDescent="0.2">
      <c r="A89" s="55" t="s">
        <v>828</v>
      </c>
      <c r="B89" s="55"/>
      <c r="C89" s="56">
        <v>80900</v>
      </c>
      <c r="D89" s="56"/>
      <c r="E89"/>
      <c r="F89"/>
      <c r="G89"/>
    </row>
    <row r="90" spans="1:7" s="13" customFormat="1" ht="18.95" customHeight="1" outlineLevel="2" x14ac:dyDescent="0.2">
      <c r="A90" s="55" t="s">
        <v>829</v>
      </c>
      <c r="B90" s="55"/>
      <c r="C90" s="56">
        <v>80900</v>
      </c>
      <c r="D90" s="56"/>
      <c r="E90"/>
      <c r="F90"/>
      <c r="G90"/>
    </row>
    <row r="91" spans="1:7" s="13" customFormat="1" ht="18.95" customHeight="1" outlineLevel="2" x14ac:dyDescent="0.2">
      <c r="A91" s="55" t="s">
        <v>830</v>
      </c>
      <c r="B91" s="55"/>
      <c r="C91" s="56">
        <v>80900</v>
      </c>
      <c r="D91" s="56"/>
      <c r="E91"/>
      <c r="F91"/>
      <c r="G91"/>
    </row>
    <row r="92" spans="1:7" s="13" customFormat="1" ht="18.95" customHeight="1" outlineLevel="2" x14ac:dyDescent="0.2">
      <c r="A92" s="55" t="s">
        <v>831</v>
      </c>
      <c r="B92" s="55"/>
      <c r="C92" s="56">
        <v>80900</v>
      </c>
      <c r="D92" s="56"/>
      <c r="E92"/>
      <c r="F92"/>
      <c r="G92"/>
    </row>
    <row r="93" spans="1:7" s="13" customFormat="1" ht="18.95" customHeight="1" outlineLevel="2" x14ac:dyDescent="0.2">
      <c r="A93" s="55" t="s">
        <v>832</v>
      </c>
      <c r="B93" s="55"/>
      <c r="C93" s="56">
        <v>80900</v>
      </c>
      <c r="D93" s="56"/>
      <c r="E93"/>
      <c r="F93"/>
      <c r="G93"/>
    </row>
    <row r="94" spans="1:7" s="13" customFormat="1" ht="18.95" customHeight="1" outlineLevel="2" x14ac:dyDescent="0.2">
      <c r="A94" s="55" t="s">
        <v>833</v>
      </c>
      <c r="B94" s="55"/>
      <c r="C94" s="56">
        <v>80900</v>
      </c>
      <c r="D94" s="56"/>
      <c r="E94"/>
      <c r="F94"/>
      <c r="G94"/>
    </row>
    <row r="95" spans="1:7" s="13" customFormat="1" ht="18.95" customHeight="1" outlineLevel="2" x14ac:dyDescent="0.2">
      <c r="A95" s="55" t="s">
        <v>834</v>
      </c>
      <c r="B95" s="55"/>
      <c r="C95" s="56">
        <v>80900</v>
      </c>
      <c r="D95" s="56"/>
      <c r="E95"/>
      <c r="F95"/>
      <c r="G95"/>
    </row>
    <row r="96" spans="1:7" s="13" customFormat="1" ht="18.95" customHeight="1" outlineLevel="2" x14ac:dyDescent="0.2">
      <c r="A96" s="55" t="s">
        <v>835</v>
      </c>
      <c r="B96" s="55"/>
      <c r="C96" s="56">
        <v>80900</v>
      </c>
      <c r="D96" s="56"/>
      <c r="E96"/>
      <c r="F96"/>
      <c r="G96"/>
    </row>
    <row r="97" spans="1:7" s="13" customFormat="1" ht="18.95" customHeight="1" outlineLevel="2" x14ac:dyDescent="0.2">
      <c r="A97" s="55" t="s">
        <v>836</v>
      </c>
      <c r="B97" s="55"/>
      <c r="C97" s="56">
        <v>80900</v>
      </c>
      <c r="D97" s="56"/>
      <c r="E97"/>
      <c r="F97"/>
      <c r="G97"/>
    </row>
    <row r="98" spans="1:7" s="13" customFormat="1" ht="18.95" customHeight="1" outlineLevel="2" x14ac:dyDescent="0.2">
      <c r="A98" s="55" t="s">
        <v>837</v>
      </c>
      <c r="B98" s="55"/>
      <c r="C98" s="56">
        <v>80900</v>
      </c>
      <c r="D98" s="56"/>
      <c r="E98"/>
      <c r="F98"/>
      <c r="G98"/>
    </row>
    <row r="99" spans="1:7" s="13" customFormat="1" ht="18.95" customHeight="1" outlineLevel="2" x14ac:dyDescent="0.2">
      <c r="A99" s="55" t="s">
        <v>838</v>
      </c>
      <c r="B99" s="55"/>
      <c r="C99" s="56">
        <v>85800</v>
      </c>
      <c r="D99" s="56"/>
      <c r="E99"/>
      <c r="F99"/>
      <c r="G99"/>
    </row>
    <row r="100" spans="1:7" s="13" customFormat="1" ht="18.95" customHeight="1" outlineLevel="2" x14ac:dyDescent="0.2">
      <c r="A100" s="55" t="s">
        <v>839</v>
      </c>
      <c r="B100" s="55"/>
      <c r="C100" s="56">
        <v>85800</v>
      </c>
      <c r="D100" s="56"/>
      <c r="E100"/>
      <c r="F100"/>
      <c r="G100"/>
    </row>
    <row r="101" spans="1:7" s="13" customFormat="1" ht="18.95" customHeight="1" outlineLevel="2" x14ac:dyDescent="0.2">
      <c r="A101" s="55" t="s">
        <v>840</v>
      </c>
      <c r="B101" s="55"/>
      <c r="C101" s="56">
        <v>99300</v>
      </c>
      <c r="D101" s="56"/>
      <c r="E101"/>
      <c r="F101"/>
      <c r="G101"/>
    </row>
    <row r="102" spans="1:7" s="13" customFormat="1" ht="18.95" customHeight="1" outlineLevel="2" x14ac:dyDescent="0.2">
      <c r="A102" s="55" t="s">
        <v>841</v>
      </c>
      <c r="B102" s="55"/>
      <c r="C102" s="56">
        <v>99300</v>
      </c>
      <c r="D102" s="56"/>
      <c r="E102"/>
      <c r="F102"/>
      <c r="G102"/>
    </row>
    <row r="103" spans="1:7" s="13" customFormat="1" ht="18.95" customHeight="1" outlineLevel="2" x14ac:dyDescent="0.2">
      <c r="A103" s="55" t="s">
        <v>842</v>
      </c>
      <c r="B103" s="55"/>
      <c r="C103" s="56">
        <v>100800</v>
      </c>
      <c r="D103" s="56"/>
      <c r="E103"/>
      <c r="F103"/>
      <c r="G103"/>
    </row>
    <row r="104" spans="1:7" s="13" customFormat="1" ht="18.95" customHeight="1" outlineLevel="2" x14ac:dyDescent="0.2">
      <c r="A104" s="55" t="s">
        <v>843</v>
      </c>
      <c r="B104" s="55"/>
      <c r="C104" s="56">
        <v>100800</v>
      </c>
      <c r="D104" s="56"/>
      <c r="E104"/>
      <c r="F104"/>
      <c r="G104"/>
    </row>
    <row r="105" spans="1:7" s="13" customFormat="1" ht="18.95" customHeight="1" outlineLevel="2" x14ac:dyDescent="0.2">
      <c r="A105" s="55" t="s">
        <v>844</v>
      </c>
      <c r="B105" s="55"/>
      <c r="C105" s="56">
        <v>100800</v>
      </c>
      <c r="D105" s="56"/>
      <c r="E105"/>
      <c r="F105"/>
      <c r="G105"/>
    </row>
    <row r="106" spans="1:7" s="13" customFormat="1" ht="18.95" customHeight="1" outlineLevel="2" x14ac:dyDescent="0.2">
      <c r="A106" s="55" t="s">
        <v>845</v>
      </c>
      <c r="B106" s="55"/>
      <c r="C106" s="56">
        <v>100800</v>
      </c>
      <c r="D106" s="56"/>
      <c r="E106"/>
      <c r="F106"/>
      <c r="G106"/>
    </row>
    <row r="107" spans="1:7" s="13" customFormat="1" ht="18.95" customHeight="1" outlineLevel="2" x14ac:dyDescent="0.2">
      <c r="A107" s="55" t="s">
        <v>846</v>
      </c>
      <c r="B107" s="55"/>
      <c r="C107" s="56">
        <v>100800</v>
      </c>
      <c r="D107" s="56"/>
      <c r="E107"/>
      <c r="F107"/>
      <c r="G107"/>
    </row>
    <row r="108" spans="1:7" s="13" customFormat="1" ht="18.95" customHeight="1" outlineLevel="2" x14ac:dyDescent="0.2">
      <c r="A108" s="55" t="s">
        <v>847</v>
      </c>
      <c r="B108" s="55"/>
      <c r="C108" s="56">
        <v>100800</v>
      </c>
      <c r="D108" s="56"/>
      <c r="E108"/>
      <c r="F108"/>
      <c r="G108"/>
    </row>
    <row r="109" spans="1:7" s="13" customFormat="1" ht="18.95" customHeight="1" outlineLevel="2" x14ac:dyDescent="0.2">
      <c r="A109" s="55" t="s">
        <v>848</v>
      </c>
      <c r="B109" s="55"/>
      <c r="C109" s="56">
        <v>100800</v>
      </c>
      <c r="D109" s="56"/>
      <c r="E109"/>
      <c r="F109"/>
      <c r="G109"/>
    </row>
    <row r="110" spans="1:7" s="13" customFormat="1" ht="18.95" customHeight="1" outlineLevel="2" x14ac:dyDescent="0.2">
      <c r="A110" s="55" t="s">
        <v>849</v>
      </c>
      <c r="B110" s="55"/>
      <c r="C110" s="56">
        <v>100800</v>
      </c>
      <c r="D110" s="56"/>
      <c r="E110"/>
      <c r="F110"/>
      <c r="G110"/>
    </row>
    <row r="111" spans="1:7" s="13" customFormat="1" ht="18.95" customHeight="1" outlineLevel="2" x14ac:dyDescent="0.2">
      <c r="A111" s="55" t="s">
        <v>850</v>
      </c>
      <c r="B111" s="55"/>
      <c r="C111" s="56">
        <v>83900</v>
      </c>
      <c r="D111" s="56"/>
      <c r="E111"/>
      <c r="F111"/>
      <c r="G111"/>
    </row>
    <row r="112" spans="1:7" s="13" customFormat="1" ht="18.95" customHeight="1" outlineLevel="2" x14ac:dyDescent="0.2">
      <c r="A112" s="55" t="s">
        <v>851</v>
      </c>
      <c r="B112" s="55"/>
      <c r="C112" s="56">
        <v>83900</v>
      </c>
      <c r="D112" s="56"/>
      <c r="E112"/>
      <c r="F112"/>
      <c r="G112"/>
    </row>
    <row r="113" spans="1:7" s="13" customFormat="1" ht="18.95" customHeight="1" outlineLevel="2" x14ac:dyDescent="0.2">
      <c r="A113" s="55" t="s">
        <v>852</v>
      </c>
      <c r="B113" s="55"/>
      <c r="C113" s="56">
        <v>82900</v>
      </c>
      <c r="D113" s="56"/>
      <c r="E113"/>
      <c r="F113"/>
      <c r="G113"/>
    </row>
    <row r="114" spans="1:7" s="13" customFormat="1" ht="18.95" customHeight="1" outlineLevel="2" x14ac:dyDescent="0.2">
      <c r="A114" s="55" t="s">
        <v>853</v>
      </c>
      <c r="B114" s="55"/>
      <c r="C114" s="56">
        <v>82900</v>
      </c>
      <c r="D114" s="56"/>
      <c r="E114"/>
      <c r="F114"/>
      <c r="G114"/>
    </row>
    <row r="115" spans="1:7" s="13" customFormat="1" ht="18.95" customHeight="1" outlineLevel="2" x14ac:dyDescent="0.2">
      <c r="A115" s="55" t="s">
        <v>854</v>
      </c>
      <c r="B115" s="55"/>
      <c r="C115" s="56">
        <v>80900</v>
      </c>
      <c r="D115" s="56"/>
      <c r="E115"/>
      <c r="F115"/>
      <c r="G115"/>
    </row>
    <row r="116" spans="1:7" s="13" customFormat="1" ht="18.95" customHeight="1" outlineLevel="2" x14ac:dyDescent="0.2">
      <c r="A116" s="55" t="s">
        <v>855</v>
      </c>
      <c r="B116" s="55"/>
      <c r="C116" s="56">
        <v>80900</v>
      </c>
      <c r="D116" s="56"/>
      <c r="E116"/>
      <c r="F116"/>
      <c r="G116"/>
    </row>
    <row r="117" spans="1:7" s="13" customFormat="1" ht="18.95" customHeight="1" outlineLevel="2" x14ac:dyDescent="0.2">
      <c r="A117" s="55" t="s">
        <v>856</v>
      </c>
      <c r="B117" s="55"/>
      <c r="C117" s="56">
        <v>80900</v>
      </c>
      <c r="D117" s="56"/>
      <c r="E117"/>
      <c r="F117"/>
      <c r="G117"/>
    </row>
    <row r="118" spans="1:7" s="13" customFormat="1" ht="18.95" customHeight="1" outlineLevel="2" x14ac:dyDescent="0.2">
      <c r="A118" s="55" t="s">
        <v>857</v>
      </c>
      <c r="B118" s="55"/>
      <c r="C118" s="56">
        <v>80900</v>
      </c>
      <c r="D118" s="56"/>
      <c r="E118"/>
      <c r="F118"/>
      <c r="G118"/>
    </row>
    <row r="119" spans="1:7" s="13" customFormat="1" ht="18.95" customHeight="1" outlineLevel="2" x14ac:dyDescent="0.2">
      <c r="A119" s="55" t="s">
        <v>858</v>
      </c>
      <c r="B119" s="55"/>
      <c r="C119" s="56">
        <v>80900</v>
      </c>
      <c r="D119" s="56"/>
      <c r="E119"/>
      <c r="F119"/>
      <c r="G119"/>
    </row>
    <row r="120" spans="1:7" s="13" customFormat="1" ht="18.95" customHeight="1" outlineLevel="2" x14ac:dyDescent="0.2">
      <c r="A120" s="55" t="s">
        <v>859</v>
      </c>
      <c r="B120" s="55"/>
      <c r="C120" s="56">
        <v>80900</v>
      </c>
      <c r="D120" s="56"/>
      <c r="E120"/>
      <c r="F120"/>
      <c r="G120"/>
    </row>
    <row r="121" spans="1:7" s="13" customFormat="1" ht="18.95" customHeight="1" outlineLevel="2" x14ac:dyDescent="0.2">
      <c r="A121" s="55" t="s">
        <v>860</v>
      </c>
      <c r="B121" s="55"/>
      <c r="C121" s="56">
        <v>80900</v>
      </c>
      <c r="D121" s="56"/>
      <c r="E121"/>
      <c r="F121"/>
      <c r="G121"/>
    </row>
    <row r="122" spans="1:7" s="13" customFormat="1" ht="18.95" customHeight="1" outlineLevel="2" x14ac:dyDescent="0.2">
      <c r="A122" s="55" t="s">
        <v>861</v>
      </c>
      <c r="B122" s="55"/>
      <c r="C122" s="56">
        <v>80900</v>
      </c>
      <c r="D122" s="56"/>
      <c r="E122"/>
      <c r="F122"/>
      <c r="G122"/>
    </row>
    <row r="123" spans="1:7" s="13" customFormat="1" ht="18.95" customHeight="1" outlineLevel="2" x14ac:dyDescent="0.2">
      <c r="A123" s="55" t="s">
        <v>862</v>
      </c>
      <c r="B123" s="55"/>
      <c r="C123" s="56">
        <v>80900</v>
      </c>
      <c r="D123" s="56"/>
      <c r="E123"/>
      <c r="F123"/>
      <c r="G123"/>
    </row>
    <row r="124" spans="1:7" s="13" customFormat="1" ht="18.95" customHeight="1" outlineLevel="2" x14ac:dyDescent="0.2">
      <c r="A124" s="55" t="s">
        <v>863</v>
      </c>
      <c r="B124" s="55"/>
      <c r="C124" s="56">
        <v>80000</v>
      </c>
      <c r="D124" s="56"/>
      <c r="E124"/>
      <c r="F124"/>
      <c r="G124"/>
    </row>
    <row r="125" spans="1:7" s="13" customFormat="1" ht="18.95" customHeight="1" outlineLevel="2" x14ac:dyDescent="0.2">
      <c r="A125" s="55" t="s">
        <v>864</v>
      </c>
      <c r="B125" s="55"/>
      <c r="C125" s="56">
        <v>80000</v>
      </c>
      <c r="D125" s="56"/>
      <c r="E125"/>
      <c r="F125"/>
      <c r="G125"/>
    </row>
    <row r="126" spans="1:7" s="13" customFormat="1" ht="18.95" customHeight="1" outlineLevel="2" x14ac:dyDescent="0.2">
      <c r="A126" s="55" t="s">
        <v>865</v>
      </c>
      <c r="B126" s="55"/>
      <c r="C126" s="56">
        <v>80000</v>
      </c>
      <c r="D126" s="56"/>
      <c r="E126"/>
      <c r="F126"/>
      <c r="G126"/>
    </row>
    <row r="127" spans="1:7" s="13" customFormat="1" ht="18.95" customHeight="1" outlineLevel="2" x14ac:dyDescent="0.2">
      <c r="A127" s="55" t="s">
        <v>866</v>
      </c>
      <c r="B127" s="55"/>
      <c r="C127" s="56">
        <v>80000</v>
      </c>
      <c r="D127" s="56"/>
      <c r="E127"/>
      <c r="F127"/>
      <c r="G127"/>
    </row>
    <row r="128" spans="1:7" s="13" customFormat="1" ht="18.95" customHeight="1" outlineLevel="2" x14ac:dyDescent="0.2">
      <c r="A128" s="55" t="s">
        <v>867</v>
      </c>
      <c r="B128" s="55"/>
      <c r="C128" s="56">
        <v>80000</v>
      </c>
      <c r="D128" s="56"/>
      <c r="E128"/>
      <c r="F128"/>
      <c r="G128"/>
    </row>
    <row r="129" spans="1:7" s="13" customFormat="1" ht="18.95" customHeight="1" outlineLevel="2" x14ac:dyDescent="0.2">
      <c r="A129" s="55" t="s">
        <v>868</v>
      </c>
      <c r="B129" s="55"/>
      <c r="C129" s="56">
        <v>83600</v>
      </c>
      <c r="D129" s="56"/>
      <c r="E129"/>
      <c r="F129"/>
      <c r="G129"/>
    </row>
    <row r="130" spans="1:7" s="13" customFormat="1" ht="18.95" customHeight="1" outlineLevel="2" x14ac:dyDescent="0.2">
      <c r="A130" s="55" t="s">
        <v>869</v>
      </c>
      <c r="B130" s="55"/>
      <c r="C130" s="56">
        <v>83600</v>
      </c>
      <c r="D130" s="56"/>
      <c r="E130"/>
      <c r="F130"/>
      <c r="G130"/>
    </row>
    <row r="131" spans="1:7" s="13" customFormat="1" ht="18.95" customHeight="1" outlineLevel="2" x14ac:dyDescent="0.2">
      <c r="A131" s="55" t="s">
        <v>870</v>
      </c>
      <c r="B131" s="55"/>
      <c r="C131" s="56">
        <v>80000</v>
      </c>
      <c r="D131" s="56"/>
      <c r="E131"/>
      <c r="F131"/>
      <c r="G131"/>
    </row>
    <row r="132" spans="1:7" s="13" customFormat="1" ht="18.95" customHeight="1" outlineLevel="2" x14ac:dyDescent="0.2">
      <c r="A132" s="55" t="s">
        <v>871</v>
      </c>
      <c r="B132" s="55"/>
      <c r="C132" s="56">
        <v>80000</v>
      </c>
      <c r="D132" s="56"/>
      <c r="E132"/>
      <c r="F132"/>
      <c r="G132"/>
    </row>
    <row r="133" spans="1:7" s="13" customFormat="1" ht="18.95" customHeight="1" outlineLevel="2" x14ac:dyDescent="0.2">
      <c r="A133" s="55" t="s">
        <v>872</v>
      </c>
      <c r="B133" s="55"/>
      <c r="C133" s="56">
        <v>84900</v>
      </c>
      <c r="D133" s="56"/>
      <c r="E133"/>
      <c r="F133"/>
      <c r="G133"/>
    </row>
    <row r="134" spans="1:7" s="13" customFormat="1" ht="18.95" customHeight="1" outlineLevel="2" x14ac:dyDescent="0.2">
      <c r="A134" s="55" t="s">
        <v>873</v>
      </c>
      <c r="B134" s="55"/>
      <c r="C134" s="56">
        <v>84900</v>
      </c>
      <c r="D134" s="56"/>
      <c r="E134"/>
      <c r="F134"/>
      <c r="G134"/>
    </row>
    <row r="135" spans="1:7" s="13" customFormat="1" ht="18.95" customHeight="1" outlineLevel="2" x14ac:dyDescent="0.2">
      <c r="A135" s="55" t="s">
        <v>874</v>
      </c>
      <c r="B135" s="55"/>
      <c r="C135" s="56">
        <v>84900</v>
      </c>
      <c r="D135" s="56"/>
      <c r="E135"/>
      <c r="F135"/>
      <c r="G135"/>
    </row>
    <row r="136" spans="1:7" s="13" customFormat="1" ht="18.95" customHeight="1" outlineLevel="2" x14ac:dyDescent="0.2">
      <c r="A136" s="55" t="s">
        <v>875</v>
      </c>
      <c r="B136" s="55"/>
      <c r="C136" s="56">
        <v>84900</v>
      </c>
      <c r="D136" s="56"/>
      <c r="E136"/>
      <c r="F136"/>
      <c r="G136"/>
    </row>
    <row r="137" spans="1:7" s="13" customFormat="1" ht="18.95" customHeight="1" outlineLevel="2" x14ac:dyDescent="0.2">
      <c r="A137" s="55" t="s">
        <v>876</v>
      </c>
      <c r="B137" s="55"/>
      <c r="C137" s="56">
        <v>84900</v>
      </c>
      <c r="D137" s="56"/>
      <c r="E137"/>
      <c r="F137"/>
      <c r="G137"/>
    </row>
    <row r="138" spans="1:7" s="13" customFormat="1" ht="18.95" customHeight="1" outlineLevel="2" x14ac:dyDescent="0.2">
      <c r="A138" s="55" t="s">
        <v>877</v>
      </c>
      <c r="B138" s="55"/>
      <c r="C138" s="56">
        <v>84900</v>
      </c>
      <c r="D138" s="56"/>
      <c r="E138"/>
      <c r="F138"/>
      <c r="G138"/>
    </row>
    <row r="139" spans="1:7" s="13" customFormat="1" ht="18.95" customHeight="1" outlineLevel="2" x14ac:dyDescent="0.2">
      <c r="A139" s="55" t="s">
        <v>878</v>
      </c>
      <c r="B139" s="55"/>
      <c r="C139" s="56">
        <v>92700</v>
      </c>
      <c r="D139" s="56"/>
      <c r="E139"/>
      <c r="F139"/>
      <c r="G139"/>
    </row>
    <row r="140" spans="1:7" s="13" customFormat="1" ht="18.95" customHeight="1" outlineLevel="2" x14ac:dyDescent="0.2">
      <c r="A140" s="55" t="s">
        <v>879</v>
      </c>
      <c r="B140" s="55"/>
      <c r="C140" s="56">
        <v>92700</v>
      </c>
      <c r="D140" s="56"/>
      <c r="E140"/>
      <c r="F140"/>
      <c r="G140"/>
    </row>
    <row r="141" spans="1:7" s="13" customFormat="1" ht="18.95" customHeight="1" outlineLevel="2" x14ac:dyDescent="0.2">
      <c r="A141" s="55" t="s">
        <v>880</v>
      </c>
      <c r="B141" s="55"/>
      <c r="C141" s="56">
        <v>94200</v>
      </c>
      <c r="D141" s="56"/>
      <c r="E141"/>
      <c r="F141"/>
      <c r="G141"/>
    </row>
    <row r="142" spans="1:7" s="13" customFormat="1" ht="18.95" customHeight="1" outlineLevel="2" x14ac:dyDescent="0.2">
      <c r="A142" s="55" t="s">
        <v>881</v>
      </c>
      <c r="B142" s="55"/>
      <c r="C142" s="56">
        <v>94200</v>
      </c>
      <c r="D142" s="56"/>
      <c r="E142"/>
      <c r="F142"/>
      <c r="G142"/>
    </row>
    <row r="143" spans="1:7" s="13" customFormat="1" ht="18.95" customHeight="1" outlineLevel="2" x14ac:dyDescent="0.2">
      <c r="A143" s="55" t="s">
        <v>882</v>
      </c>
      <c r="B143" s="55"/>
      <c r="C143" s="56">
        <v>94200</v>
      </c>
      <c r="D143" s="56"/>
      <c r="E143"/>
      <c r="F143"/>
      <c r="G143"/>
    </row>
    <row r="144" spans="1:7" s="13" customFormat="1" ht="18.95" customHeight="1" outlineLevel="2" x14ac:dyDescent="0.2">
      <c r="A144" s="55" t="s">
        <v>883</v>
      </c>
      <c r="B144" s="55"/>
      <c r="C144" s="56">
        <v>94200</v>
      </c>
      <c r="D144" s="56"/>
      <c r="E144"/>
      <c r="F144"/>
      <c r="G144"/>
    </row>
    <row r="145" spans="1:7" s="13" customFormat="1" ht="18.95" customHeight="1" outlineLevel="2" x14ac:dyDescent="0.2">
      <c r="A145" s="55" t="s">
        <v>884</v>
      </c>
      <c r="B145" s="55"/>
      <c r="C145" s="56">
        <v>94200</v>
      </c>
      <c r="D145" s="56"/>
      <c r="E145"/>
      <c r="F145"/>
      <c r="G145"/>
    </row>
    <row r="146" spans="1:7" s="13" customFormat="1" ht="18.95" customHeight="1" outlineLevel="2" x14ac:dyDescent="0.2">
      <c r="A146" s="55" t="s">
        <v>885</v>
      </c>
      <c r="B146" s="55"/>
      <c r="C146" s="56">
        <v>94200</v>
      </c>
      <c r="D146" s="56"/>
      <c r="E146"/>
      <c r="F146"/>
      <c r="G146"/>
    </row>
    <row r="147" spans="1:7" s="13" customFormat="1" ht="18.95" customHeight="1" outlineLevel="2" x14ac:dyDescent="0.2">
      <c r="A147" s="55" t="s">
        <v>886</v>
      </c>
      <c r="B147" s="55"/>
      <c r="C147" s="56">
        <v>91300</v>
      </c>
      <c r="D147" s="56"/>
      <c r="E147"/>
      <c r="F147"/>
      <c r="G147"/>
    </row>
    <row r="148" spans="1:7" s="13" customFormat="1" ht="18.95" customHeight="1" outlineLevel="2" x14ac:dyDescent="0.2">
      <c r="A148" s="55" t="s">
        <v>887</v>
      </c>
      <c r="B148" s="55"/>
      <c r="C148" s="56">
        <v>91300</v>
      </c>
      <c r="D148" s="56"/>
      <c r="E148"/>
      <c r="F148"/>
      <c r="G148"/>
    </row>
    <row r="149" spans="1:7" s="13" customFormat="1" ht="18.95" customHeight="1" outlineLevel="2" x14ac:dyDescent="0.2">
      <c r="A149" s="55" t="s">
        <v>888</v>
      </c>
      <c r="B149" s="55"/>
      <c r="C149" s="56">
        <v>92700</v>
      </c>
      <c r="D149" s="56"/>
      <c r="E149"/>
      <c r="F149"/>
      <c r="G149"/>
    </row>
    <row r="150" spans="1:7" s="13" customFormat="1" ht="18.95" customHeight="1" outlineLevel="2" x14ac:dyDescent="0.2">
      <c r="A150" s="55" t="s">
        <v>889</v>
      </c>
      <c r="B150" s="55"/>
      <c r="C150" s="56">
        <v>92700</v>
      </c>
      <c r="D150" s="56"/>
      <c r="E150"/>
      <c r="F150"/>
      <c r="G150"/>
    </row>
    <row r="151" spans="1:7" s="13" customFormat="1" ht="18.95" customHeight="1" outlineLevel="2" x14ac:dyDescent="0.2">
      <c r="A151" s="55" t="s">
        <v>890</v>
      </c>
      <c r="B151" s="55"/>
      <c r="C151" s="56">
        <v>93200</v>
      </c>
      <c r="D151" s="56"/>
      <c r="E151"/>
      <c r="F151"/>
      <c r="G151"/>
    </row>
    <row r="152" spans="1:7" s="13" customFormat="1" ht="18.95" customHeight="1" outlineLevel="2" x14ac:dyDescent="0.2">
      <c r="A152" s="55" t="s">
        <v>891</v>
      </c>
      <c r="B152" s="55"/>
      <c r="C152" s="56">
        <v>93200</v>
      </c>
      <c r="D152" s="56"/>
      <c r="E152"/>
      <c r="F152"/>
      <c r="G152"/>
    </row>
    <row r="153" spans="1:7" s="13" customFormat="1" ht="18.95" customHeight="1" outlineLevel="2" x14ac:dyDescent="0.2">
      <c r="A153" s="55" t="s">
        <v>892</v>
      </c>
      <c r="B153" s="55"/>
      <c r="C153" s="56">
        <v>93200</v>
      </c>
      <c r="D153" s="56"/>
      <c r="E153"/>
      <c r="F153"/>
      <c r="G153"/>
    </row>
    <row r="154" spans="1:7" s="13" customFormat="1" ht="18.95" customHeight="1" outlineLevel="2" x14ac:dyDescent="0.2">
      <c r="A154" s="55" t="s">
        <v>893</v>
      </c>
      <c r="B154" s="55"/>
      <c r="C154" s="56">
        <v>93200</v>
      </c>
      <c r="D154" s="56"/>
      <c r="E154"/>
      <c r="F154"/>
      <c r="G154"/>
    </row>
    <row r="155" spans="1:7" s="13" customFormat="1" ht="18.95" customHeight="1" outlineLevel="2" x14ac:dyDescent="0.2">
      <c r="A155" s="55" t="s">
        <v>894</v>
      </c>
      <c r="B155" s="55"/>
      <c r="C155" s="56">
        <v>93200</v>
      </c>
      <c r="D155" s="56"/>
      <c r="E155"/>
      <c r="F155"/>
      <c r="G155"/>
    </row>
    <row r="156" spans="1:7" s="13" customFormat="1" ht="18.95" customHeight="1" outlineLevel="2" x14ac:dyDescent="0.2">
      <c r="A156" s="55" t="s">
        <v>895</v>
      </c>
      <c r="B156" s="55"/>
      <c r="C156" s="56">
        <v>93200</v>
      </c>
      <c r="D156" s="56"/>
      <c r="E156"/>
      <c r="F156"/>
      <c r="G156"/>
    </row>
    <row r="157" spans="1:7" s="13" customFormat="1" ht="18.95" customHeight="1" outlineLevel="2" x14ac:dyDescent="0.2">
      <c r="A157" s="55" t="s">
        <v>896</v>
      </c>
      <c r="B157" s="55"/>
      <c r="C157" s="56">
        <v>139260</v>
      </c>
      <c r="D157" s="56"/>
      <c r="E157"/>
      <c r="F157"/>
      <c r="G157"/>
    </row>
    <row r="158" spans="1:7" s="13" customFormat="1" ht="18.95" customHeight="1" outlineLevel="2" x14ac:dyDescent="0.2">
      <c r="A158" s="55" t="s">
        <v>897</v>
      </c>
      <c r="B158" s="55"/>
      <c r="C158" s="56">
        <v>139260</v>
      </c>
      <c r="D158" s="56"/>
      <c r="E158"/>
      <c r="F158"/>
      <c r="G158"/>
    </row>
    <row r="159" spans="1:7" s="13" customFormat="1" ht="18.95" customHeight="1" outlineLevel="2" x14ac:dyDescent="0.2">
      <c r="A159" s="55" t="s">
        <v>898</v>
      </c>
      <c r="B159" s="55"/>
      <c r="C159" s="56">
        <v>141020</v>
      </c>
      <c r="D159" s="56"/>
      <c r="E159"/>
      <c r="F159"/>
      <c r="G159"/>
    </row>
    <row r="160" spans="1:7" s="13" customFormat="1" ht="18.95" customHeight="1" outlineLevel="2" x14ac:dyDescent="0.2">
      <c r="A160" s="55" t="s">
        <v>899</v>
      </c>
      <c r="B160" s="55"/>
      <c r="C160" s="56">
        <v>141020</v>
      </c>
      <c r="D160" s="56"/>
      <c r="E160"/>
      <c r="F160"/>
      <c r="G160"/>
    </row>
    <row r="161" spans="1:7" s="13" customFormat="1" ht="18.95" customHeight="1" outlineLevel="2" x14ac:dyDescent="0.2">
      <c r="A161" s="55" t="s">
        <v>900</v>
      </c>
      <c r="B161" s="55"/>
      <c r="C161" s="56">
        <v>139140</v>
      </c>
      <c r="D161" s="56"/>
      <c r="E161"/>
      <c r="F161"/>
      <c r="G161"/>
    </row>
    <row r="162" spans="1:7" s="13" customFormat="1" ht="18.95" customHeight="1" outlineLevel="2" x14ac:dyDescent="0.2">
      <c r="A162" s="55" t="s">
        <v>901</v>
      </c>
      <c r="B162" s="55"/>
      <c r="C162" s="56">
        <v>139140</v>
      </c>
      <c r="D162" s="56"/>
      <c r="E162"/>
      <c r="F162"/>
      <c r="G162"/>
    </row>
    <row r="163" spans="1:7" s="13" customFormat="1" ht="18.95" customHeight="1" outlineLevel="2" x14ac:dyDescent="0.2">
      <c r="A163" s="55" t="s">
        <v>902</v>
      </c>
      <c r="B163" s="55"/>
      <c r="C163" s="56">
        <v>140020</v>
      </c>
      <c r="D163" s="56"/>
      <c r="E163"/>
      <c r="F163"/>
      <c r="G163"/>
    </row>
    <row r="164" spans="1:7" s="13" customFormat="1" ht="18.95" customHeight="1" outlineLevel="2" x14ac:dyDescent="0.2">
      <c r="A164" s="55" t="s">
        <v>903</v>
      </c>
      <c r="B164" s="55"/>
      <c r="C164" s="56">
        <v>140020</v>
      </c>
      <c r="D164" s="56"/>
      <c r="E164"/>
      <c r="F164"/>
      <c r="G164"/>
    </row>
    <row r="165" spans="1:7" s="13" customFormat="1" ht="18.95" customHeight="1" outlineLevel="2" x14ac:dyDescent="0.2">
      <c r="A165" s="55" t="s">
        <v>904</v>
      </c>
      <c r="B165" s="55"/>
      <c r="C165" s="56">
        <v>125780</v>
      </c>
      <c r="D165" s="56"/>
      <c r="E165"/>
      <c r="F165"/>
      <c r="G165"/>
    </row>
    <row r="166" spans="1:7" s="13" customFormat="1" ht="18.95" customHeight="1" outlineLevel="2" x14ac:dyDescent="0.2">
      <c r="A166" s="55" t="s">
        <v>905</v>
      </c>
      <c r="B166" s="55"/>
      <c r="C166" s="56">
        <v>125780</v>
      </c>
      <c r="D166" s="56"/>
      <c r="E166"/>
      <c r="F166"/>
      <c r="G166"/>
    </row>
    <row r="167" spans="1:7" s="13" customFormat="1" ht="18.95" customHeight="1" outlineLevel="2" x14ac:dyDescent="0.2">
      <c r="A167" s="55" t="s">
        <v>906</v>
      </c>
      <c r="B167" s="55"/>
      <c r="C167" s="56">
        <v>125780</v>
      </c>
      <c r="D167" s="56"/>
      <c r="E167"/>
      <c r="F167"/>
      <c r="G167"/>
    </row>
    <row r="168" spans="1:7" s="13" customFormat="1" ht="18.95" customHeight="1" outlineLevel="2" x14ac:dyDescent="0.2">
      <c r="A168" s="55" t="s">
        <v>907</v>
      </c>
      <c r="B168" s="55"/>
      <c r="C168" s="56">
        <v>121670</v>
      </c>
      <c r="D168" s="56"/>
      <c r="E168"/>
      <c r="F168"/>
      <c r="G168"/>
    </row>
    <row r="169" spans="1:7" s="13" customFormat="1" ht="18.95" customHeight="1" outlineLevel="2" x14ac:dyDescent="0.2">
      <c r="A169" s="55" t="s">
        <v>908</v>
      </c>
      <c r="B169" s="55"/>
      <c r="C169" s="56">
        <v>121670</v>
      </c>
      <c r="D169" s="56"/>
      <c r="E169"/>
      <c r="F169"/>
      <c r="G169"/>
    </row>
    <row r="170" spans="1:7" s="13" customFormat="1" ht="18.95" customHeight="1" outlineLevel="2" x14ac:dyDescent="0.2">
      <c r="A170" s="55" t="s">
        <v>909</v>
      </c>
      <c r="B170" s="55"/>
      <c r="C170" s="56">
        <v>121670</v>
      </c>
      <c r="D170" s="56"/>
      <c r="E170"/>
      <c r="F170"/>
      <c r="G170"/>
    </row>
    <row r="171" spans="1:7" s="13" customFormat="1" ht="18.95" customHeight="1" outlineLevel="2" x14ac:dyDescent="0.2">
      <c r="A171" s="55" t="s">
        <v>910</v>
      </c>
      <c r="B171" s="55"/>
      <c r="C171" s="56">
        <v>121670</v>
      </c>
      <c r="D171" s="56"/>
      <c r="E171"/>
      <c r="F171"/>
      <c r="G171"/>
    </row>
    <row r="172" spans="1:7" s="13" customFormat="1" ht="18.95" customHeight="1" outlineLevel="2" x14ac:dyDescent="0.2">
      <c r="A172" s="55" t="s">
        <v>911</v>
      </c>
      <c r="B172" s="55"/>
      <c r="C172" s="56">
        <v>121670</v>
      </c>
      <c r="D172" s="56"/>
      <c r="E172"/>
      <c r="F172"/>
      <c r="G172"/>
    </row>
    <row r="173" spans="1:7" s="13" customFormat="1" ht="18.95" customHeight="1" outlineLevel="2" x14ac:dyDescent="0.2">
      <c r="A173" s="55" t="s">
        <v>912</v>
      </c>
      <c r="B173" s="55"/>
      <c r="C173" s="56">
        <v>121670</v>
      </c>
      <c r="D173" s="56"/>
      <c r="E173"/>
      <c r="F173"/>
      <c r="G173"/>
    </row>
    <row r="174" spans="1:7" s="13" customFormat="1" ht="18.95" customHeight="1" outlineLevel="2" x14ac:dyDescent="0.2">
      <c r="A174" s="55" t="s">
        <v>913</v>
      </c>
      <c r="B174" s="55"/>
      <c r="C174" s="56">
        <v>121670</v>
      </c>
      <c r="D174" s="56"/>
      <c r="E174"/>
      <c r="F174"/>
      <c r="G174"/>
    </row>
    <row r="175" spans="1:7" s="13" customFormat="1" ht="18.95" customHeight="1" outlineLevel="2" x14ac:dyDescent="0.2">
      <c r="A175" s="55" t="s">
        <v>914</v>
      </c>
      <c r="B175" s="55"/>
      <c r="C175" s="56">
        <v>121670</v>
      </c>
      <c r="D175" s="56"/>
      <c r="E175"/>
      <c r="F175"/>
      <c r="G175"/>
    </row>
    <row r="176" spans="1:7" s="13" customFormat="1" ht="18.95" customHeight="1" outlineLevel="2" x14ac:dyDescent="0.2">
      <c r="A176" s="55" t="s">
        <v>915</v>
      </c>
      <c r="B176" s="55"/>
      <c r="C176" s="56">
        <v>127540</v>
      </c>
      <c r="D176" s="56"/>
      <c r="E176"/>
      <c r="F176"/>
      <c r="G176"/>
    </row>
    <row r="177" spans="1:7" s="13" customFormat="1" ht="18.95" customHeight="1" outlineLevel="2" x14ac:dyDescent="0.2">
      <c r="A177" s="55" t="s">
        <v>916</v>
      </c>
      <c r="B177" s="55"/>
      <c r="C177" s="56">
        <v>127540</v>
      </c>
      <c r="D177" s="56"/>
      <c r="E177"/>
      <c r="F177"/>
      <c r="G177"/>
    </row>
    <row r="178" spans="1:7" s="13" customFormat="1" ht="18.95" customHeight="1" outlineLevel="2" x14ac:dyDescent="0.2">
      <c r="A178" s="55" t="s">
        <v>917</v>
      </c>
      <c r="B178" s="55"/>
      <c r="C178" s="56">
        <v>99300</v>
      </c>
      <c r="D178" s="56"/>
      <c r="E178"/>
      <c r="F178"/>
      <c r="G178"/>
    </row>
    <row r="179" spans="1:7" s="13" customFormat="1" ht="18.95" customHeight="1" outlineLevel="2" x14ac:dyDescent="0.2">
      <c r="A179" s="55" t="s">
        <v>918</v>
      </c>
      <c r="B179" s="55"/>
      <c r="C179" s="56">
        <v>99300</v>
      </c>
      <c r="D179" s="56"/>
      <c r="E179"/>
      <c r="F179"/>
      <c r="G179"/>
    </row>
    <row r="180" spans="1:7" s="13" customFormat="1" ht="18.95" customHeight="1" outlineLevel="2" x14ac:dyDescent="0.2">
      <c r="A180" s="55" t="s">
        <v>919</v>
      </c>
      <c r="B180" s="55"/>
      <c r="C180" s="56">
        <v>94000</v>
      </c>
      <c r="D180" s="56"/>
      <c r="E180"/>
      <c r="F180"/>
      <c r="G180"/>
    </row>
    <row r="181" spans="1:7" s="13" customFormat="1" ht="18.95" customHeight="1" outlineLevel="2" x14ac:dyDescent="0.2">
      <c r="A181" s="55" t="s">
        <v>920</v>
      </c>
      <c r="B181" s="55"/>
      <c r="C181" s="56">
        <v>94000</v>
      </c>
      <c r="D181" s="56"/>
      <c r="E181"/>
      <c r="F181"/>
      <c r="G181"/>
    </row>
    <row r="182" spans="1:7" s="13" customFormat="1" ht="18.95" customHeight="1" outlineLevel="2" x14ac:dyDescent="0.2">
      <c r="A182" s="55" t="s">
        <v>921</v>
      </c>
      <c r="B182" s="55"/>
      <c r="C182" s="56">
        <v>94000</v>
      </c>
      <c r="D182" s="56"/>
      <c r="E182"/>
      <c r="F182"/>
      <c r="G182"/>
    </row>
    <row r="183" spans="1:7" s="13" customFormat="1" ht="18.95" customHeight="1" outlineLevel="2" x14ac:dyDescent="0.2">
      <c r="A183" s="55" t="s">
        <v>922</v>
      </c>
      <c r="B183" s="55"/>
      <c r="C183" s="56">
        <v>94000</v>
      </c>
      <c r="D183" s="56"/>
      <c r="E183"/>
      <c r="F183"/>
      <c r="G183"/>
    </row>
    <row r="184" spans="1:7" s="13" customFormat="1" ht="18.95" customHeight="1" outlineLevel="2" x14ac:dyDescent="0.2">
      <c r="A184" s="55" t="s">
        <v>923</v>
      </c>
      <c r="B184" s="55"/>
      <c r="C184" s="56">
        <v>89300</v>
      </c>
      <c r="D184" s="56"/>
      <c r="E184"/>
      <c r="F184"/>
      <c r="G184"/>
    </row>
    <row r="185" spans="1:7" s="13" customFormat="1" ht="18.95" customHeight="1" outlineLevel="2" x14ac:dyDescent="0.2">
      <c r="A185" s="55" t="s">
        <v>924</v>
      </c>
      <c r="B185" s="55"/>
      <c r="C185" s="56">
        <v>89300</v>
      </c>
      <c r="D185" s="56"/>
      <c r="E185"/>
      <c r="F185"/>
      <c r="G185"/>
    </row>
    <row r="186" spans="1:7" s="13" customFormat="1" ht="18.95" customHeight="1" outlineLevel="2" x14ac:dyDescent="0.2">
      <c r="A186" s="55" t="s">
        <v>925</v>
      </c>
      <c r="B186" s="55"/>
      <c r="C186" s="56">
        <v>89300</v>
      </c>
      <c r="D186" s="56"/>
      <c r="E186"/>
      <c r="F186"/>
      <c r="G186"/>
    </row>
    <row r="187" spans="1:7" s="13" customFormat="1" ht="18.95" customHeight="1" outlineLevel="2" x14ac:dyDescent="0.2">
      <c r="A187" s="55" t="s">
        <v>926</v>
      </c>
      <c r="B187" s="55"/>
      <c r="C187" s="56">
        <v>89300</v>
      </c>
      <c r="D187" s="56"/>
      <c r="E187"/>
      <c r="F187"/>
      <c r="G187"/>
    </row>
    <row r="188" spans="1:7" s="13" customFormat="1" ht="18.95" customHeight="1" outlineLevel="2" x14ac:dyDescent="0.2">
      <c r="A188" s="55" t="s">
        <v>927</v>
      </c>
      <c r="B188" s="55"/>
      <c r="C188" s="56">
        <v>89300</v>
      </c>
      <c r="D188" s="56"/>
      <c r="E188"/>
      <c r="F188"/>
      <c r="G188"/>
    </row>
    <row r="189" spans="1:7" s="13" customFormat="1" ht="18.95" customHeight="1" outlineLevel="2" x14ac:dyDescent="0.2">
      <c r="A189" s="55" t="s">
        <v>928</v>
      </c>
      <c r="B189" s="55"/>
      <c r="C189" s="56">
        <v>88800</v>
      </c>
      <c r="D189" s="56"/>
      <c r="E189"/>
      <c r="F189"/>
      <c r="G189"/>
    </row>
    <row r="190" spans="1:7" s="13" customFormat="1" ht="18.95" customHeight="1" outlineLevel="2" x14ac:dyDescent="0.2">
      <c r="A190" s="55" t="s">
        <v>929</v>
      </c>
      <c r="B190" s="55"/>
      <c r="C190" s="56">
        <v>88800</v>
      </c>
      <c r="D190" s="56"/>
      <c r="E190"/>
      <c r="F190"/>
      <c r="G190"/>
    </row>
    <row r="191" spans="1:7" s="13" customFormat="1" ht="18.95" customHeight="1" outlineLevel="2" x14ac:dyDescent="0.2">
      <c r="A191" s="55" t="s">
        <v>930</v>
      </c>
      <c r="B191" s="55"/>
      <c r="C191" s="56">
        <v>88800</v>
      </c>
      <c r="D191" s="56"/>
      <c r="E191"/>
      <c r="F191"/>
      <c r="G191"/>
    </row>
    <row r="192" spans="1:7" s="13" customFormat="1" ht="18.95" customHeight="1" outlineLevel="2" x14ac:dyDescent="0.2">
      <c r="A192" s="55" t="s">
        <v>931</v>
      </c>
      <c r="B192" s="55"/>
      <c r="C192" s="56">
        <v>88800</v>
      </c>
      <c r="D192" s="56"/>
      <c r="E192"/>
      <c r="F192"/>
      <c r="G192"/>
    </row>
    <row r="193" spans="1:7" s="13" customFormat="1" ht="18.95" customHeight="1" outlineLevel="2" x14ac:dyDescent="0.2">
      <c r="A193" s="55" t="s">
        <v>932</v>
      </c>
      <c r="B193" s="55"/>
      <c r="C193" s="56">
        <v>86800</v>
      </c>
      <c r="D193" s="56"/>
      <c r="E193"/>
      <c r="F193"/>
      <c r="G193"/>
    </row>
    <row r="194" spans="1:7" s="13" customFormat="1" ht="18.95" customHeight="1" outlineLevel="2" x14ac:dyDescent="0.2">
      <c r="A194" s="55" t="s">
        <v>933</v>
      </c>
      <c r="B194" s="55"/>
      <c r="C194" s="56">
        <v>86800</v>
      </c>
      <c r="D194" s="56"/>
      <c r="E194"/>
      <c r="F194"/>
      <c r="G194"/>
    </row>
    <row r="195" spans="1:7" s="13" customFormat="1" ht="18.95" customHeight="1" outlineLevel="2" x14ac:dyDescent="0.2">
      <c r="A195" s="55" t="s">
        <v>934</v>
      </c>
      <c r="B195" s="55"/>
      <c r="C195" s="56">
        <v>86800</v>
      </c>
      <c r="D195" s="56"/>
      <c r="E195"/>
      <c r="F195"/>
      <c r="G195"/>
    </row>
    <row r="196" spans="1:7" s="13" customFormat="1" ht="18.95" customHeight="1" outlineLevel="2" x14ac:dyDescent="0.2">
      <c r="A196" s="55" t="s">
        <v>935</v>
      </c>
      <c r="B196" s="55"/>
      <c r="C196" s="56">
        <v>86800</v>
      </c>
      <c r="D196" s="56"/>
      <c r="E196"/>
      <c r="F196"/>
      <c r="G196"/>
    </row>
    <row r="197" spans="1:7" s="13" customFormat="1" ht="18.95" customHeight="1" outlineLevel="2" x14ac:dyDescent="0.2">
      <c r="A197" s="55" t="s">
        <v>936</v>
      </c>
      <c r="B197" s="55"/>
      <c r="C197" s="56">
        <v>85800</v>
      </c>
      <c r="D197" s="56"/>
      <c r="E197"/>
      <c r="F197"/>
      <c r="G197"/>
    </row>
    <row r="198" spans="1:7" s="13" customFormat="1" ht="18.95" customHeight="1" outlineLevel="2" x14ac:dyDescent="0.2">
      <c r="A198" s="55" t="s">
        <v>937</v>
      </c>
      <c r="B198" s="55"/>
      <c r="C198" s="56">
        <v>85800</v>
      </c>
      <c r="D198" s="56"/>
      <c r="E198"/>
      <c r="F198"/>
      <c r="G198"/>
    </row>
    <row r="199" spans="1:7" s="13" customFormat="1" ht="18.95" customHeight="1" outlineLevel="2" x14ac:dyDescent="0.2">
      <c r="A199" s="55" t="s">
        <v>938</v>
      </c>
      <c r="B199" s="55"/>
      <c r="C199" s="56">
        <v>85800</v>
      </c>
      <c r="D199" s="56"/>
      <c r="E199"/>
      <c r="F199"/>
      <c r="G199"/>
    </row>
    <row r="200" spans="1:7" s="13" customFormat="1" ht="18.95" customHeight="1" outlineLevel="2" x14ac:dyDescent="0.2">
      <c r="A200" s="55" t="s">
        <v>939</v>
      </c>
      <c r="B200" s="55"/>
      <c r="C200" s="56">
        <v>85800</v>
      </c>
      <c r="D200" s="56"/>
      <c r="E200"/>
      <c r="F200"/>
      <c r="G200"/>
    </row>
    <row r="201" spans="1:7" s="13" customFormat="1" ht="18.95" customHeight="1" outlineLevel="2" x14ac:dyDescent="0.2">
      <c r="A201" s="55" t="s">
        <v>940</v>
      </c>
      <c r="B201" s="55"/>
      <c r="C201" s="56">
        <v>85800</v>
      </c>
      <c r="D201" s="56"/>
      <c r="E201"/>
      <c r="F201"/>
      <c r="G201"/>
    </row>
    <row r="202" spans="1:7" s="13" customFormat="1" ht="18.95" customHeight="1" outlineLevel="2" x14ac:dyDescent="0.2">
      <c r="A202" s="55" t="s">
        <v>941</v>
      </c>
      <c r="B202" s="55"/>
      <c r="C202" s="56">
        <v>85800</v>
      </c>
      <c r="D202" s="56"/>
      <c r="E202"/>
      <c r="F202"/>
      <c r="G202"/>
    </row>
    <row r="203" spans="1:7" s="13" customFormat="1" ht="18.95" customHeight="1" outlineLevel="2" x14ac:dyDescent="0.2">
      <c r="A203" s="55" t="s">
        <v>942</v>
      </c>
      <c r="B203" s="55"/>
      <c r="C203" s="56">
        <v>85800</v>
      </c>
      <c r="D203" s="56"/>
      <c r="E203"/>
      <c r="F203"/>
      <c r="G203"/>
    </row>
    <row r="204" spans="1:7" s="13" customFormat="1" ht="18.95" customHeight="1" outlineLevel="2" x14ac:dyDescent="0.2">
      <c r="A204" s="55" t="s">
        <v>943</v>
      </c>
      <c r="B204" s="55"/>
      <c r="C204" s="56">
        <v>85800</v>
      </c>
      <c r="D204" s="56"/>
      <c r="E204"/>
      <c r="F204"/>
      <c r="G204"/>
    </row>
    <row r="205" spans="1:7" s="13" customFormat="1" ht="18.95" customHeight="1" outlineLevel="2" x14ac:dyDescent="0.2">
      <c r="A205" s="55" t="s">
        <v>944</v>
      </c>
      <c r="B205" s="55"/>
      <c r="C205" s="56">
        <v>85800</v>
      </c>
      <c r="D205" s="56"/>
      <c r="E205"/>
      <c r="F205"/>
      <c r="G205"/>
    </row>
    <row r="206" spans="1:7" s="13" customFormat="1" ht="18.95" customHeight="1" outlineLevel="2" x14ac:dyDescent="0.2">
      <c r="A206" s="55" t="s">
        <v>945</v>
      </c>
      <c r="B206" s="55"/>
      <c r="C206" s="56">
        <v>85800</v>
      </c>
      <c r="D206" s="56"/>
      <c r="E206"/>
      <c r="F206"/>
      <c r="G206"/>
    </row>
    <row r="207" spans="1:7" s="13" customFormat="1" ht="18.95" customHeight="1" outlineLevel="2" x14ac:dyDescent="0.2">
      <c r="A207" s="55" t="s">
        <v>946</v>
      </c>
      <c r="B207" s="55"/>
      <c r="C207" s="56">
        <v>85900</v>
      </c>
      <c r="D207" s="56"/>
      <c r="E207"/>
      <c r="F207"/>
      <c r="G207"/>
    </row>
    <row r="208" spans="1:7" s="13" customFormat="1" ht="18.95" customHeight="1" outlineLevel="2" x14ac:dyDescent="0.2">
      <c r="A208" s="55" t="s">
        <v>947</v>
      </c>
      <c r="B208" s="55"/>
      <c r="C208" s="56">
        <v>85900</v>
      </c>
      <c r="D208" s="56"/>
      <c r="E208"/>
      <c r="F208"/>
      <c r="G208"/>
    </row>
    <row r="209" spans="1:7" s="13" customFormat="1" ht="18.95" customHeight="1" outlineLevel="2" x14ac:dyDescent="0.2">
      <c r="A209" s="55" t="s">
        <v>948</v>
      </c>
      <c r="B209" s="55"/>
      <c r="C209" s="56">
        <v>85900</v>
      </c>
      <c r="D209" s="56"/>
      <c r="E209"/>
      <c r="F209"/>
      <c r="G209"/>
    </row>
    <row r="210" spans="1:7" s="13" customFormat="1" ht="18.95" customHeight="1" outlineLevel="2" x14ac:dyDescent="0.2">
      <c r="A210" s="55" t="s">
        <v>949</v>
      </c>
      <c r="B210" s="55"/>
      <c r="C210" s="56">
        <v>85900</v>
      </c>
      <c r="D210" s="56"/>
      <c r="E210"/>
      <c r="F210"/>
      <c r="G210"/>
    </row>
    <row r="211" spans="1:7" s="13" customFormat="1" ht="18.95" customHeight="1" outlineLevel="2" x14ac:dyDescent="0.2">
      <c r="A211" s="55" t="s">
        <v>950</v>
      </c>
      <c r="B211" s="55"/>
      <c r="C211" s="56">
        <v>85900</v>
      </c>
      <c r="D211" s="56"/>
      <c r="E211"/>
      <c r="F211"/>
      <c r="G211"/>
    </row>
    <row r="212" spans="1:7" s="13" customFormat="1" ht="18.95" customHeight="1" outlineLevel="2" x14ac:dyDescent="0.2">
      <c r="A212" s="55" t="s">
        <v>951</v>
      </c>
      <c r="B212" s="55"/>
      <c r="C212" s="56">
        <v>85900</v>
      </c>
      <c r="D212" s="56"/>
      <c r="E212"/>
      <c r="F212"/>
      <c r="G212"/>
    </row>
    <row r="213" spans="1:7" s="13" customFormat="1" ht="18.95" customHeight="1" outlineLevel="2" x14ac:dyDescent="0.2">
      <c r="A213" s="55" t="s">
        <v>952</v>
      </c>
      <c r="B213" s="55"/>
      <c r="C213" s="56">
        <v>90800</v>
      </c>
      <c r="D213" s="56"/>
      <c r="E213"/>
      <c r="F213"/>
      <c r="G213"/>
    </row>
    <row r="214" spans="1:7" s="13" customFormat="1" ht="18.95" customHeight="1" outlineLevel="2" x14ac:dyDescent="0.2">
      <c r="A214" s="55" t="s">
        <v>953</v>
      </c>
      <c r="B214" s="55"/>
      <c r="C214" s="56">
        <v>90800</v>
      </c>
      <c r="D214" s="56"/>
      <c r="E214"/>
      <c r="F214"/>
      <c r="G214"/>
    </row>
    <row r="215" spans="1:7" s="13" customFormat="1" ht="18.95" customHeight="1" outlineLevel="2" x14ac:dyDescent="0.2">
      <c r="A215" s="55" t="s">
        <v>954</v>
      </c>
      <c r="B215" s="55"/>
      <c r="C215" s="56">
        <v>88300</v>
      </c>
      <c r="D215" s="56"/>
      <c r="E215"/>
      <c r="F215"/>
      <c r="G215"/>
    </row>
    <row r="216" spans="1:7" s="13" customFormat="1" ht="18.95" customHeight="1" outlineLevel="2" x14ac:dyDescent="0.2">
      <c r="A216" s="55" t="s">
        <v>955</v>
      </c>
      <c r="B216" s="55"/>
      <c r="C216" s="56">
        <v>88300</v>
      </c>
      <c r="D216" s="56"/>
      <c r="E216"/>
      <c r="F216"/>
      <c r="G216"/>
    </row>
    <row r="217" spans="1:7" s="13" customFormat="1" ht="18.95" customHeight="1" outlineLevel="2" x14ac:dyDescent="0.2">
      <c r="A217" s="55" t="s">
        <v>956</v>
      </c>
      <c r="B217" s="55"/>
      <c r="C217" s="56">
        <v>89100</v>
      </c>
      <c r="D217" s="56"/>
      <c r="E217"/>
      <c r="F217"/>
      <c r="G217"/>
    </row>
    <row r="218" spans="1:7" s="13" customFormat="1" ht="18.95" customHeight="1" outlineLevel="2" x14ac:dyDescent="0.2">
      <c r="A218" s="55" t="s">
        <v>957</v>
      </c>
      <c r="B218" s="55"/>
      <c r="C218" s="56">
        <v>89100</v>
      </c>
      <c r="D218" s="56"/>
      <c r="E218"/>
      <c r="F218"/>
      <c r="G218"/>
    </row>
    <row r="219" spans="1:7" s="13" customFormat="1" ht="18.95" customHeight="1" outlineLevel="2" x14ac:dyDescent="0.2">
      <c r="A219" s="55" t="s">
        <v>958</v>
      </c>
      <c r="B219" s="55"/>
      <c r="C219" s="56">
        <v>89300</v>
      </c>
      <c r="D219" s="56"/>
      <c r="E219"/>
      <c r="F219"/>
      <c r="G219"/>
    </row>
    <row r="220" spans="1:7" s="13" customFormat="1" ht="18.95" customHeight="1" outlineLevel="2" x14ac:dyDescent="0.2">
      <c r="A220" s="55" t="s">
        <v>959</v>
      </c>
      <c r="B220" s="55"/>
      <c r="C220" s="56">
        <v>89300</v>
      </c>
      <c r="D220" s="56"/>
      <c r="E220"/>
      <c r="F220"/>
      <c r="G220"/>
    </row>
    <row r="221" spans="1:7" s="13" customFormat="1" ht="18.95" customHeight="1" outlineLevel="2" x14ac:dyDescent="0.2">
      <c r="A221" s="55" t="s">
        <v>960</v>
      </c>
      <c r="B221" s="55"/>
      <c r="C221" s="56">
        <v>89300</v>
      </c>
      <c r="D221" s="56"/>
      <c r="E221"/>
      <c r="F221"/>
      <c r="G221"/>
    </row>
    <row r="222" spans="1:7" s="13" customFormat="1" ht="18.95" customHeight="1" outlineLevel="2" x14ac:dyDescent="0.2">
      <c r="A222" s="55" t="s">
        <v>961</v>
      </c>
      <c r="B222" s="55"/>
      <c r="C222" s="56">
        <v>89300</v>
      </c>
      <c r="D222" s="56"/>
      <c r="E222"/>
      <c r="F222"/>
      <c r="G222"/>
    </row>
    <row r="223" spans="1:7" s="13" customFormat="1" ht="18.95" customHeight="1" outlineLevel="2" x14ac:dyDescent="0.2">
      <c r="A223" s="55" t="s">
        <v>962</v>
      </c>
      <c r="B223" s="55"/>
      <c r="C223" s="56">
        <v>86800</v>
      </c>
      <c r="D223" s="56"/>
      <c r="E223"/>
      <c r="F223"/>
      <c r="G223"/>
    </row>
    <row r="224" spans="1:7" s="13" customFormat="1" ht="18.95" customHeight="1" outlineLevel="2" x14ac:dyDescent="0.2">
      <c r="A224" s="55" t="s">
        <v>963</v>
      </c>
      <c r="B224" s="55"/>
      <c r="C224" s="56">
        <v>86800</v>
      </c>
      <c r="D224" s="56"/>
      <c r="E224"/>
      <c r="F224"/>
      <c r="G224"/>
    </row>
    <row r="225" spans="1:7" s="13" customFormat="1" ht="18.95" customHeight="1" outlineLevel="2" x14ac:dyDescent="0.2">
      <c r="A225" s="55" t="s">
        <v>964</v>
      </c>
      <c r="B225" s="55"/>
      <c r="C225" s="56">
        <v>86800</v>
      </c>
      <c r="D225" s="56"/>
      <c r="E225"/>
      <c r="F225"/>
      <c r="G225"/>
    </row>
    <row r="226" spans="1:7" s="13" customFormat="1" ht="18.95" customHeight="1" outlineLevel="2" x14ac:dyDescent="0.2">
      <c r="A226" s="55" t="s">
        <v>965</v>
      </c>
      <c r="B226" s="55"/>
      <c r="C226" s="56">
        <v>86800</v>
      </c>
      <c r="D226" s="56"/>
      <c r="E226"/>
      <c r="F226"/>
      <c r="G226"/>
    </row>
    <row r="227" spans="1:7" s="13" customFormat="1" ht="18.95" customHeight="1" outlineLevel="2" x14ac:dyDescent="0.2">
      <c r="A227" s="55" t="s">
        <v>966</v>
      </c>
      <c r="B227" s="55"/>
      <c r="C227" s="56">
        <v>86800</v>
      </c>
      <c r="D227" s="56"/>
      <c r="E227"/>
      <c r="F227"/>
      <c r="G227"/>
    </row>
    <row r="228" spans="1:7" s="13" customFormat="1" ht="18.95" customHeight="1" outlineLevel="2" x14ac:dyDescent="0.2">
      <c r="A228" s="55" t="s">
        <v>967</v>
      </c>
      <c r="B228" s="55"/>
      <c r="C228" s="56">
        <v>86800</v>
      </c>
      <c r="D228" s="56"/>
      <c r="E228"/>
      <c r="F228"/>
      <c r="G228"/>
    </row>
    <row r="229" spans="1:7" s="13" customFormat="1" ht="18.95" customHeight="1" outlineLevel="2" x14ac:dyDescent="0.2">
      <c r="A229" s="55" t="s">
        <v>968</v>
      </c>
      <c r="B229" s="55"/>
      <c r="C229" s="56">
        <v>86800</v>
      </c>
      <c r="D229" s="56"/>
      <c r="E229"/>
      <c r="F229"/>
      <c r="G229"/>
    </row>
    <row r="230" spans="1:7" s="13" customFormat="1" ht="18.95" customHeight="1" outlineLevel="2" x14ac:dyDescent="0.2">
      <c r="A230" s="55" t="s">
        <v>969</v>
      </c>
      <c r="B230" s="55"/>
      <c r="C230" s="56">
        <v>86800</v>
      </c>
      <c r="D230" s="56"/>
      <c r="E230"/>
      <c r="F230"/>
      <c r="G230"/>
    </row>
    <row r="231" spans="1:7" s="13" customFormat="1" ht="18.95" customHeight="1" outlineLevel="2" x14ac:dyDescent="0.2">
      <c r="A231" s="55" t="s">
        <v>970</v>
      </c>
      <c r="B231" s="55"/>
      <c r="C231" s="56">
        <v>86800</v>
      </c>
      <c r="D231" s="56"/>
      <c r="E231"/>
      <c r="F231"/>
      <c r="G231"/>
    </row>
    <row r="232" spans="1:7" s="13" customFormat="1" ht="18.95" customHeight="1" outlineLevel="2" x14ac:dyDescent="0.2">
      <c r="A232" s="55" t="s">
        <v>971</v>
      </c>
      <c r="B232" s="55"/>
      <c r="C232" s="56">
        <v>80900</v>
      </c>
      <c r="D232" s="56"/>
      <c r="E232"/>
      <c r="F232"/>
      <c r="G232"/>
    </row>
    <row r="233" spans="1:7" s="13" customFormat="1" ht="18.95" customHeight="1" outlineLevel="2" x14ac:dyDescent="0.2">
      <c r="A233" s="55" t="s">
        <v>972</v>
      </c>
      <c r="B233" s="55"/>
      <c r="C233" s="56">
        <v>86800</v>
      </c>
      <c r="D233" s="56"/>
      <c r="E233"/>
      <c r="F233"/>
      <c r="G233"/>
    </row>
    <row r="234" spans="1:7" s="13" customFormat="1" ht="18.95" customHeight="1" outlineLevel="2" x14ac:dyDescent="0.2">
      <c r="A234" s="55" t="s">
        <v>973</v>
      </c>
      <c r="B234" s="55"/>
      <c r="C234" s="56">
        <v>86800</v>
      </c>
      <c r="D234" s="56"/>
      <c r="E234"/>
      <c r="F234"/>
      <c r="G234"/>
    </row>
    <row r="235" spans="1:7" s="13" customFormat="1" ht="18.95" customHeight="1" outlineLevel="2" x14ac:dyDescent="0.2">
      <c r="A235" s="55" t="s">
        <v>974</v>
      </c>
      <c r="B235" s="55"/>
      <c r="C235" s="56">
        <v>86800</v>
      </c>
      <c r="D235" s="56"/>
      <c r="E235"/>
      <c r="F235"/>
      <c r="G235"/>
    </row>
    <row r="236" spans="1:7" s="13" customFormat="1" ht="18.95" customHeight="1" outlineLevel="2" x14ac:dyDescent="0.2">
      <c r="A236" s="55" t="s">
        <v>975</v>
      </c>
      <c r="B236" s="55"/>
      <c r="C236" s="56">
        <v>86800</v>
      </c>
      <c r="D236" s="56"/>
      <c r="E236"/>
      <c r="F236"/>
      <c r="G236"/>
    </row>
    <row r="237" spans="1:7" s="13" customFormat="1" ht="18.95" customHeight="1" outlineLevel="2" x14ac:dyDescent="0.2">
      <c r="A237" s="55" t="s">
        <v>976</v>
      </c>
      <c r="B237" s="55"/>
      <c r="C237" s="56">
        <v>86800</v>
      </c>
      <c r="D237" s="56"/>
      <c r="E237"/>
      <c r="F237"/>
      <c r="G237"/>
    </row>
    <row r="238" spans="1:7" s="13" customFormat="1" ht="18.95" customHeight="1" outlineLevel="2" x14ac:dyDescent="0.2">
      <c r="A238" s="55" t="s">
        <v>977</v>
      </c>
      <c r="B238" s="55"/>
      <c r="C238" s="56">
        <v>86800</v>
      </c>
      <c r="D238" s="56"/>
      <c r="E238"/>
      <c r="F238"/>
      <c r="G238"/>
    </row>
    <row r="239" spans="1:7" s="13" customFormat="1" ht="18.95" customHeight="1" outlineLevel="2" x14ac:dyDescent="0.2">
      <c r="A239" s="55" t="s">
        <v>978</v>
      </c>
      <c r="B239" s="55"/>
      <c r="C239" s="56">
        <v>86800</v>
      </c>
      <c r="D239" s="56"/>
      <c r="E239"/>
      <c r="F239"/>
      <c r="G239"/>
    </row>
    <row r="240" spans="1:7" s="13" customFormat="1" ht="18.95" customHeight="1" outlineLevel="2" x14ac:dyDescent="0.2">
      <c r="A240" s="55" t="s">
        <v>979</v>
      </c>
      <c r="B240" s="55"/>
      <c r="C240" s="56">
        <v>91800</v>
      </c>
      <c r="D240" s="56"/>
      <c r="E240"/>
      <c r="F240"/>
      <c r="G240"/>
    </row>
    <row r="241" spans="1:7" s="13" customFormat="1" ht="18.95" customHeight="1" outlineLevel="2" x14ac:dyDescent="0.2">
      <c r="A241" s="55" t="s">
        <v>980</v>
      </c>
      <c r="B241" s="55"/>
      <c r="C241" s="56">
        <v>91800</v>
      </c>
      <c r="D241" s="56"/>
      <c r="E241"/>
      <c r="F241"/>
      <c r="G241"/>
    </row>
    <row r="242" spans="1:7" s="13" customFormat="1" ht="18.95" customHeight="1" outlineLevel="2" x14ac:dyDescent="0.2">
      <c r="A242" s="55" t="s">
        <v>981</v>
      </c>
      <c r="B242" s="55"/>
      <c r="C242" s="56">
        <v>105300</v>
      </c>
      <c r="D242" s="56"/>
      <c r="E242"/>
      <c r="F242"/>
      <c r="G242"/>
    </row>
    <row r="243" spans="1:7" s="13" customFormat="1" ht="18.95" customHeight="1" outlineLevel="2" x14ac:dyDescent="0.2">
      <c r="A243" s="55" t="s">
        <v>982</v>
      </c>
      <c r="B243" s="55"/>
      <c r="C243" s="56">
        <v>105300</v>
      </c>
      <c r="D243" s="56"/>
      <c r="E243"/>
      <c r="F243"/>
      <c r="G243"/>
    </row>
    <row r="244" spans="1:7" s="13" customFormat="1" ht="18.95" customHeight="1" outlineLevel="2" x14ac:dyDescent="0.2">
      <c r="A244" s="55" t="s">
        <v>983</v>
      </c>
      <c r="B244" s="55"/>
      <c r="C244" s="56">
        <v>106700</v>
      </c>
      <c r="D244" s="56"/>
      <c r="E244"/>
      <c r="F244"/>
      <c r="G244"/>
    </row>
    <row r="245" spans="1:7" s="13" customFormat="1" ht="18.95" customHeight="1" outlineLevel="2" x14ac:dyDescent="0.2">
      <c r="A245" s="55" t="s">
        <v>984</v>
      </c>
      <c r="B245" s="55"/>
      <c r="C245" s="56">
        <v>106700</v>
      </c>
      <c r="D245" s="56"/>
      <c r="E245"/>
      <c r="F245"/>
      <c r="G245"/>
    </row>
    <row r="246" spans="1:7" s="13" customFormat="1" ht="18.95" customHeight="1" outlineLevel="2" x14ac:dyDescent="0.2">
      <c r="A246" s="55" t="s">
        <v>985</v>
      </c>
      <c r="B246" s="55"/>
      <c r="C246" s="56">
        <v>106700</v>
      </c>
      <c r="D246" s="56"/>
      <c r="E246"/>
      <c r="F246"/>
      <c r="G246"/>
    </row>
    <row r="247" spans="1:7" s="13" customFormat="1" ht="18.95" customHeight="1" outlineLevel="2" x14ac:dyDescent="0.2">
      <c r="A247" s="55" t="s">
        <v>986</v>
      </c>
      <c r="B247" s="55"/>
      <c r="C247" s="56">
        <v>106700</v>
      </c>
      <c r="D247" s="56"/>
      <c r="E247"/>
      <c r="F247"/>
      <c r="G247"/>
    </row>
    <row r="248" spans="1:7" s="13" customFormat="1" ht="18.95" customHeight="1" outlineLevel="2" x14ac:dyDescent="0.2">
      <c r="A248" s="55" t="s">
        <v>987</v>
      </c>
      <c r="B248" s="55"/>
      <c r="C248" s="56">
        <v>106700</v>
      </c>
      <c r="D248" s="56"/>
      <c r="E248"/>
      <c r="F248"/>
      <c r="G248"/>
    </row>
    <row r="249" spans="1:7" s="13" customFormat="1" ht="18.95" customHeight="1" outlineLevel="2" x14ac:dyDescent="0.2">
      <c r="A249" s="55" t="s">
        <v>988</v>
      </c>
      <c r="B249" s="55"/>
      <c r="C249" s="56">
        <v>106700</v>
      </c>
      <c r="D249" s="56"/>
      <c r="E249"/>
      <c r="F249"/>
      <c r="G249"/>
    </row>
    <row r="250" spans="1:7" s="13" customFormat="1" ht="18.95" customHeight="1" outlineLevel="2" x14ac:dyDescent="0.2">
      <c r="A250" s="55" t="s">
        <v>989</v>
      </c>
      <c r="B250" s="55"/>
      <c r="C250" s="56">
        <v>106700</v>
      </c>
      <c r="D250" s="56"/>
      <c r="E250"/>
      <c r="F250"/>
      <c r="G250"/>
    </row>
    <row r="251" spans="1:7" s="13" customFormat="1" ht="18.95" customHeight="1" outlineLevel="2" x14ac:dyDescent="0.2">
      <c r="A251" s="55" t="s">
        <v>990</v>
      </c>
      <c r="B251" s="55"/>
      <c r="C251" s="56">
        <v>106700</v>
      </c>
      <c r="D251" s="56"/>
      <c r="E251"/>
      <c r="F251"/>
      <c r="G251"/>
    </row>
    <row r="252" spans="1:7" s="13" customFormat="1" ht="18.95" customHeight="1" outlineLevel="2" x14ac:dyDescent="0.2">
      <c r="A252" s="55" t="s">
        <v>991</v>
      </c>
      <c r="B252" s="55"/>
      <c r="C252" s="56">
        <v>89800</v>
      </c>
      <c r="D252" s="56"/>
      <c r="E252"/>
      <c r="F252"/>
      <c r="G252"/>
    </row>
    <row r="253" spans="1:7" s="13" customFormat="1" ht="18.95" customHeight="1" outlineLevel="2" x14ac:dyDescent="0.2">
      <c r="A253" s="55" t="s">
        <v>992</v>
      </c>
      <c r="B253" s="55"/>
      <c r="C253" s="56">
        <v>89800</v>
      </c>
      <c r="D253" s="56"/>
      <c r="E253"/>
      <c r="F253"/>
      <c r="G253"/>
    </row>
    <row r="254" spans="1:7" s="13" customFormat="1" ht="18.95" customHeight="1" outlineLevel="2" x14ac:dyDescent="0.2">
      <c r="A254" s="55" t="s">
        <v>993</v>
      </c>
      <c r="B254" s="55"/>
      <c r="C254" s="56">
        <v>88800</v>
      </c>
      <c r="D254" s="56"/>
      <c r="E254"/>
      <c r="F254"/>
      <c r="G254"/>
    </row>
    <row r="255" spans="1:7" s="13" customFormat="1" ht="18.95" customHeight="1" outlineLevel="2" x14ac:dyDescent="0.2">
      <c r="A255" s="55" t="s">
        <v>994</v>
      </c>
      <c r="B255" s="55"/>
      <c r="C255" s="56">
        <v>88800</v>
      </c>
      <c r="D255" s="56"/>
      <c r="E255"/>
      <c r="F255"/>
      <c r="G255"/>
    </row>
    <row r="256" spans="1:7" s="13" customFormat="1" ht="18.95" customHeight="1" outlineLevel="2" x14ac:dyDescent="0.2">
      <c r="A256" s="55" t="s">
        <v>995</v>
      </c>
      <c r="B256" s="55"/>
      <c r="C256" s="56">
        <v>86800</v>
      </c>
      <c r="D256" s="56"/>
      <c r="E256"/>
      <c r="F256"/>
      <c r="G256"/>
    </row>
    <row r="257" spans="1:7" s="13" customFormat="1" ht="18.95" customHeight="1" outlineLevel="2" x14ac:dyDescent="0.2">
      <c r="A257" s="55" t="s">
        <v>996</v>
      </c>
      <c r="B257" s="55"/>
      <c r="C257" s="56">
        <v>86800</v>
      </c>
      <c r="D257" s="56"/>
      <c r="E257"/>
      <c r="F257"/>
      <c r="G257"/>
    </row>
    <row r="258" spans="1:7" s="13" customFormat="1" ht="18.95" customHeight="1" outlineLevel="2" x14ac:dyDescent="0.2">
      <c r="A258" s="55" t="s">
        <v>997</v>
      </c>
      <c r="B258" s="55"/>
      <c r="C258" s="56">
        <v>86800</v>
      </c>
      <c r="D258" s="56"/>
      <c r="E258"/>
      <c r="F258"/>
      <c r="G258"/>
    </row>
    <row r="259" spans="1:7" s="13" customFormat="1" ht="18.95" customHeight="1" outlineLevel="2" x14ac:dyDescent="0.2">
      <c r="A259" s="55" t="s">
        <v>998</v>
      </c>
      <c r="B259" s="55"/>
      <c r="C259" s="56">
        <v>86800</v>
      </c>
      <c r="D259" s="56"/>
      <c r="E259"/>
      <c r="F259"/>
      <c r="G259"/>
    </row>
    <row r="260" spans="1:7" s="13" customFormat="1" ht="18.95" customHeight="1" outlineLevel="2" x14ac:dyDescent="0.2">
      <c r="A260" s="55" t="s">
        <v>999</v>
      </c>
      <c r="B260" s="55"/>
      <c r="C260" s="56">
        <v>86800</v>
      </c>
      <c r="D260" s="56"/>
      <c r="E260"/>
      <c r="F260"/>
      <c r="G260"/>
    </row>
    <row r="261" spans="1:7" s="13" customFormat="1" ht="18.95" customHeight="1" outlineLevel="2" x14ac:dyDescent="0.2">
      <c r="A261" s="55" t="s">
        <v>1000</v>
      </c>
      <c r="B261" s="55"/>
      <c r="C261" s="56">
        <v>86800</v>
      </c>
      <c r="D261" s="56"/>
      <c r="E261"/>
      <c r="F261"/>
      <c r="G261"/>
    </row>
    <row r="262" spans="1:7" s="13" customFormat="1" ht="18.95" customHeight="1" outlineLevel="2" x14ac:dyDescent="0.2">
      <c r="A262" s="55" t="s">
        <v>1001</v>
      </c>
      <c r="B262" s="55"/>
      <c r="C262" s="56">
        <v>86800</v>
      </c>
      <c r="D262" s="56"/>
      <c r="E262"/>
      <c r="F262"/>
      <c r="G262"/>
    </row>
    <row r="263" spans="1:7" s="13" customFormat="1" ht="18.95" customHeight="1" outlineLevel="2" x14ac:dyDescent="0.2">
      <c r="A263" s="55" t="s">
        <v>1002</v>
      </c>
      <c r="B263" s="55"/>
      <c r="C263" s="56">
        <v>86800</v>
      </c>
      <c r="D263" s="56"/>
      <c r="E263"/>
      <c r="F263"/>
      <c r="G263"/>
    </row>
    <row r="264" spans="1:7" s="13" customFormat="1" ht="18.95" customHeight="1" outlineLevel="2" x14ac:dyDescent="0.2">
      <c r="A264" s="55" t="s">
        <v>1003</v>
      </c>
      <c r="B264" s="55"/>
      <c r="C264" s="56">
        <v>85900</v>
      </c>
      <c r="D264" s="56"/>
      <c r="E264"/>
      <c r="F264"/>
      <c r="G264"/>
    </row>
    <row r="265" spans="1:7" s="13" customFormat="1" ht="18.95" customHeight="1" outlineLevel="2" x14ac:dyDescent="0.2">
      <c r="A265" s="55" t="s">
        <v>1004</v>
      </c>
      <c r="B265" s="55"/>
      <c r="C265" s="56">
        <v>85900</v>
      </c>
      <c r="D265" s="56"/>
      <c r="E265"/>
      <c r="F265"/>
      <c r="G265"/>
    </row>
    <row r="266" spans="1:7" s="13" customFormat="1" ht="18.95" customHeight="1" outlineLevel="2" x14ac:dyDescent="0.2">
      <c r="A266" s="55" t="s">
        <v>1005</v>
      </c>
      <c r="B266" s="55"/>
      <c r="C266" s="56">
        <v>85900</v>
      </c>
      <c r="D266" s="56"/>
      <c r="E266"/>
      <c r="F266"/>
      <c r="G266"/>
    </row>
    <row r="267" spans="1:7" s="13" customFormat="1" ht="18.95" customHeight="1" outlineLevel="2" x14ac:dyDescent="0.2">
      <c r="A267" s="55" t="s">
        <v>1006</v>
      </c>
      <c r="B267" s="55"/>
      <c r="C267" s="56">
        <v>85900</v>
      </c>
      <c r="D267" s="56"/>
      <c r="E267"/>
      <c r="F267"/>
      <c r="G267"/>
    </row>
    <row r="268" spans="1:7" s="13" customFormat="1" ht="18.95" customHeight="1" outlineLevel="2" x14ac:dyDescent="0.2">
      <c r="A268" s="55" t="s">
        <v>1007</v>
      </c>
      <c r="B268" s="55"/>
      <c r="C268" s="56">
        <v>85900</v>
      </c>
      <c r="D268" s="56"/>
      <c r="E268"/>
      <c r="F268"/>
      <c r="G268"/>
    </row>
    <row r="269" spans="1:7" s="13" customFormat="1" ht="18.95" customHeight="1" outlineLevel="2" x14ac:dyDescent="0.2">
      <c r="A269" s="55" t="s">
        <v>1008</v>
      </c>
      <c r="B269" s="55"/>
      <c r="C269" s="56">
        <v>89600</v>
      </c>
      <c r="D269" s="56"/>
      <c r="E269"/>
      <c r="F269"/>
      <c r="G269"/>
    </row>
    <row r="270" spans="1:7" s="13" customFormat="1" ht="18.95" customHeight="1" outlineLevel="2" x14ac:dyDescent="0.2">
      <c r="A270" s="55" t="s">
        <v>1009</v>
      </c>
      <c r="B270" s="55"/>
      <c r="C270" s="56">
        <v>89600</v>
      </c>
      <c r="D270" s="56"/>
      <c r="E270"/>
      <c r="F270"/>
      <c r="G270"/>
    </row>
    <row r="271" spans="1:7" s="13" customFormat="1" ht="18.95" customHeight="1" outlineLevel="2" x14ac:dyDescent="0.2">
      <c r="A271" s="55" t="s">
        <v>1010</v>
      </c>
      <c r="B271" s="55"/>
      <c r="C271" s="56">
        <v>85900</v>
      </c>
      <c r="D271" s="56"/>
      <c r="E271"/>
      <c r="F271"/>
      <c r="G271"/>
    </row>
    <row r="272" spans="1:7" s="13" customFormat="1" ht="18.95" customHeight="1" outlineLevel="2" x14ac:dyDescent="0.2">
      <c r="A272" s="55" t="s">
        <v>1011</v>
      </c>
      <c r="B272" s="55"/>
      <c r="C272" s="56">
        <v>85900</v>
      </c>
      <c r="D272" s="56"/>
      <c r="E272"/>
      <c r="F272"/>
      <c r="G272"/>
    </row>
    <row r="273" spans="1:7" s="13" customFormat="1" ht="18.95" customHeight="1" outlineLevel="2" x14ac:dyDescent="0.2">
      <c r="A273" s="55" t="s">
        <v>1012</v>
      </c>
      <c r="B273" s="55"/>
      <c r="C273" s="56">
        <v>90800</v>
      </c>
      <c r="D273" s="56"/>
      <c r="E273"/>
      <c r="F273"/>
      <c r="G273"/>
    </row>
    <row r="274" spans="1:7" s="13" customFormat="1" ht="18.95" customHeight="1" outlineLevel="2" x14ac:dyDescent="0.2">
      <c r="A274" s="55" t="s">
        <v>1013</v>
      </c>
      <c r="B274" s="55"/>
      <c r="C274" s="56">
        <v>90800</v>
      </c>
      <c r="D274" s="56"/>
      <c r="E274"/>
      <c r="F274"/>
      <c r="G274"/>
    </row>
    <row r="275" spans="1:7" s="13" customFormat="1" ht="18.95" customHeight="1" outlineLevel="2" x14ac:dyDescent="0.2">
      <c r="A275" s="55" t="s">
        <v>1014</v>
      </c>
      <c r="B275" s="55"/>
      <c r="C275" s="56">
        <v>90800</v>
      </c>
      <c r="D275" s="56"/>
      <c r="E275"/>
      <c r="F275"/>
      <c r="G275"/>
    </row>
    <row r="276" spans="1:7" s="13" customFormat="1" ht="18.95" customHeight="1" outlineLevel="2" x14ac:dyDescent="0.2">
      <c r="A276" s="55" t="s">
        <v>1015</v>
      </c>
      <c r="B276" s="55"/>
      <c r="C276" s="56">
        <v>90800</v>
      </c>
      <c r="D276" s="56"/>
      <c r="E276"/>
      <c r="F276"/>
      <c r="G276"/>
    </row>
    <row r="277" spans="1:7" s="13" customFormat="1" ht="18.95" customHeight="1" outlineLevel="2" x14ac:dyDescent="0.2">
      <c r="A277" s="55" t="s">
        <v>1016</v>
      </c>
      <c r="B277" s="55"/>
      <c r="C277" s="56">
        <v>90800</v>
      </c>
      <c r="D277" s="56"/>
      <c r="E277"/>
      <c r="F277"/>
      <c r="G277"/>
    </row>
    <row r="278" spans="1:7" s="13" customFormat="1" ht="18.95" customHeight="1" outlineLevel="2" x14ac:dyDescent="0.2">
      <c r="A278" s="55" t="s">
        <v>1017</v>
      </c>
      <c r="B278" s="55"/>
      <c r="C278" s="56">
        <v>90800</v>
      </c>
      <c r="D278" s="56"/>
      <c r="E278"/>
      <c r="F278"/>
      <c r="G278"/>
    </row>
    <row r="279" spans="1:7" s="13" customFormat="1" ht="18.95" customHeight="1" outlineLevel="2" x14ac:dyDescent="0.2">
      <c r="A279" s="55" t="s">
        <v>1018</v>
      </c>
      <c r="B279" s="55"/>
      <c r="C279" s="56">
        <v>98600</v>
      </c>
      <c r="D279" s="56"/>
      <c r="E279"/>
      <c r="F279"/>
      <c r="G279"/>
    </row>
    <row r="280" spans="1:7" s="13" customFormat="1" ht="18.95" customHeight="1" outlineLevel="2" x14ac:dyDescent="0.2">
      <c r="A280" s="55" t="s">
        <v>1019</v>
      </c>
      <c r="B280" s="55"/>
      <c r="C280" s="56">
        <v>100100</v>
      </c>
      <c r="D280" s="56"/>
      <c r="E280"/>
      <c r="F280"/>
      <c r="G280"/>
    </row>
    <row r="281" spans="1:7" s="13" customFormat="1" ht="18.95" customHeight="1" outlineLevel="2" x14ac:dyDescent="0.2">
      <c r="A281" s="55" t="s">
        <v>1020</v>
      </c>
      <c r="B281" s="55"/>
      <c r="C281" s="56">
        <v>100100</v>
      </c>
      <c r="D281" s="56"/>
      <c r="E281"/>
      <c r="F281"/>
      <c r="G281"/>
    </row>
    <row r="282" spans="1:7" s="13" customFormat="1" ht="18.95" customHeight="1" outlineLevel="2" x14ac:dyDescent="0.2">
      <c r="A282" s="55" t="s">
        <v>1021</v>
      </c>
      <c r="B282" s="55"/>
      <c r="C282" s="56">
        <v>100100</v>
      </c>
      <c r="D282" s="56"/>
      <c r="E282"/>
      <c r="F282"/>
      <c r="G282"/>
    </row>
    <row r="283" spans="1:7" s="13" customFormat="1" ht="18.95" customHeight="1" outlineLevel="2" x14ac:dyDescent="0.2">
      <c r="A283" s="55" t="s">
        <v>1022</v>
      </c>
      <c r="B283" s="55"/>
      <c r="C283" s="56">
        <v>100100</v>
      </c>
      <c r="D283" s="56"/>
      <c r="E283"/>
      <c r="F283"/>
      <c r="G283"/>
    </row>
    <row r="284" spans="1:7" s="13" customFormat="1" ht="18.95" customHeight="1" outlineLevel="2" x14ac:dyDescent="0.2">
      <c r="A284" s="55" t="s">
        <v>1023</v>
      </c>
      <c r="B284" s="55"/>
      <c r="C284" s="56">
        <v>100100</v>
      </c>
      <c r="D284" s="56"/>
      <c r="E284"/>
      <c r="F284"/>
      <c r="G284"/>
    </row>
    <row r="285" spans="1:7" s="13" customFormat="1" ht="18.95" customHeight="1" outlineLevel="2" x14ac:dyDescent="0.2">
      <c r="A285" s="55" t="s">
        <v>1024</v>
      </c>
      <c r="B285" s="55"/>
      <c r="C285" s="56">
        <v>100100</v>
      </c>
      <c r="D285" s="56"/>
      <c r="E285"/>
      <c r="F285"/>
      <c r="G285"/>
    </row>
    <row r="286" spans="1:7" s="13" customFormat="1" ht="18.95" customHeight="1" outlineLevel="2" x14ac:dyDescent="0.2">
      <c r="A286" s="55" t="s">
        <v>1025</v>
      </c>
      <c r="B286" s="55"/>
      <c r="C286" s="56">
        <v>97200</v>
      </c>
      <c r="D286" s="56"/>
      <c r="E286"/>
      <c r="F286"/>
      <c r="G286"/>
    </row>
    <row r="287" spans="1:7" s="13" customFormat="1" ht="18.95" customHeight="1" outlineLevel="2" x14ac:dyDescent="0.2">
      <c r="A287" s="55" t="s">
        <v>1026</v>
      </c>
      <c r="B287" s="55"/>
      <c r="C287" s="56">
        <v>98700</v>
      </c>
      <c r="D287" s="56"/>
      <c r="E287"/>
      <c r="F287"/>
      <c r="G287"/>
    </row>
    <row r="288" spans="1:7" s="13" customFormat="1" ht="18.95" customHeight="1" outlineLevel="2" x14ac:dyDescent="0.2">
      <c r="A288" s="55" t="s">
        <v>1027</v>
      </c>
      <c r="B288" s="55"/>
      <c r="C288" s="56">
        <v>98700</v>
      </c>
      <c r="D288" s="56"/>
      <c r="E288"/>
      <c r="F288"/>
      <c r="G288"/>
    </row>
    <row r="289" spans="1:7" s="13" customFormat="1" ht="18.95" customHeight="1" outlineLevel="2" x14ac:dyDescent="0.2">
      <c r="A289" s="55" t="s">
        <v>1028</v>
      </c>
      <c r="B289" s="55"/>
      <c r="C289" s="56">
        <v>99200</v>
      </c>
      <c r="D289" s="56"/>
      <c r="E289"/>
      <c r="F289"/>
      <c r="G289"/>
    </row>
    <row r="290" spans="1:7" s="13" customFormat="1" ht="18.95" customHeight="1" outlineLevel="2" x14ac:dyDescent="0.2">
      <c r="A290" s="55" t="s">
        <v>1029</v>
      </c>
      <c r="B290" s="55"/>
      <c r="C290" s="56">
        <v>99200</v>
      </c>
      <c r="D290" s="56"/>
      <c r="E290"/>
      <c r="F290"/>
      <c r="G290"/>
    </row>
    <row r="291" spans="1:7" s="13" customFormat="1" ht="18.95" customHeight="1" outlineLevel="2" x14ac:dyDescent="0.2">
      <c r="A291" s="55" t="s">
        <v>1030</v>
      </c>
      <c r="B291" s="55"/>
      <c r="C291" s="56">
        <v>99200</v>
      </c>
      <c r="D291" s="56"/>
      <c r="E291"/>
      <c r="F291"/>
      <c r="G291"/>
    </row>
    <row r="292" spans="1:7" s="13" customFormat="1" ht="18.95" customHeight="1" outlineLevel="2" x14ac:dyDescent="0.2">
      <c r="A292" s="55" t="s">
        <v>1031</v>
      </c>
      <c r="B292" s="55"/>
      <c r="C292" s="56">
        <v>99200</v>
      </c>
      <c r="D292" s="56"/>
      <c r="E292"/>
      <c r="F292"/>
      <c r="G292"/>
    </row>
    <row r="293" spans="1:7" s="13" customFormat="1" ht="18.95" customHeight="1" outlineLevel="2" x14ac:dyDescent="0.2">
      <c r="A293" s="55" t="s">
        <v>1032</v>
      </c>
      <c r="B293" s="55"/>
      <c r="C293" s="56">
        <v>99200</v>
      </c>
      <c r="D293" s="56"/>
      <c r="E293"/>
      <c r="F293"/>
      <c r="G293"/>
    </row>
    <row r="294" spans="1:7" s="13" customFormat="1" ht="18.95" customHeight="1" outlineLevel="2" x14ac:dyDescent="0.2">
      <c r="A294" s="55" t="s">
        <v>1033</v>
      </c>
      <c r="B294" s="55"/>
      <c r="C294" s="56">
        <v>99200</v>
      </c>
      <c r="D294" s="56"/>
      <c r="E294"/>
      <c r="F294"/>
      <c r="G294"/>
    </row>
    <row r="295" spans="1:7" s="13" customFormat="1" ht="18.95" customHeight="1" outlineLevel="2" x14ac:dyDescent="0.2">
      <c r="A295" s="55" t="s">
        <v>1034</v>
      </c>
      <c r="B295" s="55"/>
      <c r="C295" s="56">
        <v>146430</v>
      </c>
      <c r="D295" s="56"/>
      <c r="E295"/>
      <c r="F295"/>
      <c r="G295"/>
    </row>
    <row r="296" spans="1:7" s="13" customFormat="1" ht="18.95" customHeight="1" outlineLevel="2" x14ac:dyDescent="0.2">
      <c r="A296" s="55" t="s">
        <v>1035</v>
      </c>
      <c r="B296" s="55"/>
      <c r="C296" s="56">
        <v>146430</v>
      </c>
      <c r="D296" s="56"/>
      <c r="E296"/>
      <c r="F296"/>
      <c r="G296"/>
    </row>
    <row r="297" spans="1:7" s="13" customFormat="1" ht="18.95" customHeight="1" outlineLevel="2" x14ac:dyDescent="0.2">
      <c r="A297" s="55" t="s">
        <v>1036</v>
      </c>
      <c r="B297" s="55"/>
      <c r="C297" s="56">
        <v>148190</v>
      </c>
      <c r="D297" s="56"/>
      <c r="E297"/>
      <c r="F297"/>
      <c r="G297"/>
    </row>
    <row r="298" spans="1:7" s="13" customFormat="1" ht="18.95" customHeight="1" outlineLevel="2" x14ac:dyDescent="0.2">
      <c r="A298" s="55" t="s">
        <v>1037</v>
      </c>
      <c r="B298" s="55"/>
      <c r="C298" s="56">
        <v>148190</v>
      </c>
      <c r="D298" s="56"/>
      <c r="E298"/>
      <c r="F298"/>
      <c r="G298"/>
    </row>
    <row r="299" spans="1:7" s="13" customFormat="1" ht="18.95" customHeight="1" outlineLevel="2" x14ac:dyDescent="0.2">
      <c r="A299" s="55" t="s">
        <v>1038</v>
      </c>
      <c r="B299" s="55"/>
      <c r="C299" s="56">
        <v>146300</v>
      </c>
      <c r="D299" s="56"/>
      <c r="E299"/>
      <c r="F299"/>
      <c r="G299"/>
    </row>
    <row r="300" spans="1:7" s="13" customFormat="1" ht="18.95" customHeight="1" outlineLevel="2" x14ac:dyDescent="0.2">
      <c r="A300" s="55" t="s">
        <v>1039</v>
      </c>
      <c r="B300" s="55"/>
      <c r="C300" s="56">
        <v>146300</v>
      </c>
      <c r="D300" s="56"/>
      <c r="E300"/>
      <c r="F300"/>
      <c r="G300"/>
    </row>
    <row r="301" spans="1:7" s="13" customFormat="1" ht="18.95" customHeight="1" outlineLevel="2" x14ac:dyDescent="0.2">
      <c r="A301" s="55" t="s">
        <v>1040</v>
      </c>
      <c r="B301" s="55"/>
      <c r="C301" s="56">
        <v>147180</v>
      </c>
      <c r="D301" s="56"/>
      <c r="E301"/>
      <c r="F301"/>
      <c r="G301"/>
    </row>
    <row r="302" spans="1:7" s="13" customFormat="1" ht="18.95" customHeight="1" outlineLevel="2" x14ac:dyDescent="0.2">
      <c r="A302" s="55" t="s">
        <v>1041</v>
      </c>
      <c r="B302" s="55"/>
      <c r="C302" s="56">
        <v>147180</v>
      </c>
      <c r="D302" s="56"/>
      <c r="E302"/>
      <c r="F302"/>
      <c r="G302"/>
    </row>
    <row r="303" spans="1:7" ht="18.95" customHeight="1" outlineLevel="1" x14ac:dyDescent="0.2">
      <c r="A303" s="15" t="s">
        <v>23</v>
      </c>
      <c r="B303" s="16"/>
      <c r="C303" s="16"/>
      <c r="D303" s="17"/>
    </row>
    <row r="304" spans="1:7" s="13" customFormat="1" ht="18.95" customHeight="1" outlineLevel="2" x14ac:dyDescent="0.2">
      <c r="A304" s="55" t="s">
        <v>1042</v>
      </c>
      <c r="B304" s="55"/>
      <c r="C304" s="56">
        <v>68210</v>
      </c>
      <c r="D304" s="56"/>
      <c r="E304"/>
      <c r="F304"/>
      <c r="G304"/>
    </row>
    <row r="305" spans="1:7" s="13" customFormat="1" ht="18.95" customHeight="1" outlineLevel="2" x14ac:dyDescent="0.2">
      <c r="A305" s="55" t="s">
        <v>1043</v>
      </c>
      <c r="B305" s="55"/>
      <c r="C305" s="56">
        <v>68210</v>
      </c>
      <c r="D305" s="56"/>
      <c r="E305"/>
      <c r="F305"/>
      <c r="G305"/>
    </row>
    <row r="306" spans="1:7" s="13" customFormat="1" ht="18.95" customHeight="1" outlineLevel="2" x14ac:dyDescent="0.2">
      <c r="A306" s="55" t="s">
        <v>1044</v>
      </c>
      <c r="B306" s="55"/>
      <c r="C306" s="56">
        <v>68210</v>
      </c>
      <c r="D306" s="56"/>
      <c r="E306"/>
      <c r="F306"/>
      <c r="G306"/>
    </row>
    <row r="307" spans="1:7" s="13" customFormat="1" ht="18.95" customHeight="1" outlineLevel="2" x14ac:dyDescent="0.2">
      <c r="A307" s="55" t="s">
        <v>1045</v>
      </c>
      <c r="B307" s="55"/>
      <c r="C307" s="56">
        <v>68210</v>
      </c>
      <c r="D307" s="56"/>
      <c r="E307"/>
      <c r="F307"/>
      <c r="G307"/>
    </row>
    <row r="308" spans="1:7" s="13" customFormat="1" ht="18.95" customHeight="1" outlineLevel="2" x14ac:dyDescent="0.2">
      <c r="A308" s="55" t="s">
        <v>1046</v>
      </c>
      <c r="B308" s="55"/>
      <c r="C308" s="56">
        <v>68210</v>
      </c>
      <c r="D308" s="56"/>
      <c r="E308"/>
      <c r="F308"/>
      <c r="G308"/>
    </row>
    <row r="309" spans="1:7" s="13" customFormat="1" ht="18.95" customHeight="1" outlineLevel="2" x14ac:dyDescent="0.2">
      <c r="A309" s="55" t="s">
        <v>1047</v>
      </c>
      <c r="B309" s="55"/>
      <c r="C309" s="56">
        <v>68210</v>
      </c>
      <c r="D309" s="56"/>
      <c r="E309"/>
      <c r="F309"/>
      <c r="G309"/>
    </row>
    <row r="310" spans="1:7" s="13" customFormat="1" ht="18.95" customHeight="1" outlineLevel="2" x14ac:dyDescent="0.2">
      <c r="A310" s="55" t="s">
        <v>1048</v>
      </c>
      <c r="B310" s="55"/>
      <c r="C310" s="56">
        <v>68210</v>
      </c>
      <c r="D310" s="56"/>
      <c r="E310"/>
      <c r="F310"/>
      <c r="G310"/>
    </row>
    <row r="311" spans="1:7" s="13" customFormat="1" ht="18.95" customHeight="1" outlineLevel="2" x14ac:dyDescent="0.2">
      <c r="A311" s="55" t="s">
        <v>1049</v>
      </c>
      <c r="B311" s="55"/>
      <c r="C311" s="56">
        <v>55830</v>
      </c>
      <c r="D311" s="56"/>
      <c r="E311"/>
      <c r="F311"/>
      <c r="G311"/>
    </row>
    <row r="312" spans="1:7" s="13" customFormat="1" ht="18.95" customHeight="1" outlineLevel="2" x14ac:dyDescent="0.2">
      <c r="A312" s="55" t="s">
        <v>1050</v>
      </c>
      <c r="B312" s="55"/>
      <c r="C312" s="56">
        <v>55830</v>
      </c>
      <c r="D312" s="56"/>
      <c r="E312"/>
      <c r="F312"/>
      <c r="G312"/>
    </row>
    <row r="313" spans="1:7" s="13" customFormat="1" ht="18.95" customHeight="1" outlineLevel="2" x14ac:dyDescent="0.2">
      <c r="A313" s="55" t="s">
        <v>1051</v>
      </c>
      <c r="B313" s="55"/>
      <c r="C313" s="56">
        <v>55830</v>
      </c>
      <c r="D313" s="56"/>
      <c r="E313"/>
      <c r="F313"/>
      <c r="G313"/>
    </row>
    <row r="314" spans="1:7" s="13" customFormat="1" ht="18.95" customHeight="1" outlineLevel="2" x14ac:dyDescent="0.2">
      <c r="A314" s="55" t="s">
        <v>1052</v>
      </c>
      <c r="B314" s="55"/>
      <c r="C314" s="56">
        <v>55830</v>
      </c>
      <c r="D314" s="56"/>
      <c r="E314"/>
      <c r="F314"/>
      <c r="G314"/>
    </row>
    <row r="315" spans="1:7" s="13" customFormat="1" ht="18.95" customHeight="1" outlineLevel="2" x14ac:dyDescent="0.2">
      <c r="A315" s="55" t="s">
        <v>1053</v>
      </c>
      <c r="B315" s="55"/>
      <c r="C315" s="56">
        <v>55830</v>
      </c>
      <c r="D315" s="56"/>
      <c r="E315"/>
      <c r="F315"/>
      <c r="G315"/>
    </row>
    <row r="316" spans="1:7" s="13" customFormat="1" ht="18.95" customHeight="1" outlineLevel="2" x14ac:dyDescent="0.2">
      <c r="A316" s="55" t="s">
        <v>1054</v>
      </c>
      <c r="B316" s="55"/>
      <c r="C316" s="56">
        <v>55830</v>
      </c>
      <c r="D316" s="56"/>
      <c r="E316"/>
      <c r="F316"/>
      <c r="G316"/>
    </row>
    <row r="317" spans="1:7" s="13" customFormat="1" ht="18.95" customHeight="1" outlineLevel="2" x14ac:dyDescent="0.2">
      <c r="A317" s="55" t="s">
        <v>1055</v>
      </c>
      <c r="B317" s="55"/>
      <c r="C317" s="56">
        <v>55830</v>
      </c>
      <c r="D317" s="56"/>
      <c r="E317"/>
      <c r="F317"/>
      <c r="G317"/>
    </row>
    <row r="318" spans="1:7" s="13" customFormat="1" ht="18.95" customHeight="1" outlineLevel="2" x14ac:dyDescent="0.2">
      <c r="A318" s="55" t="s">
        <v>1056</v>
      </c>
      <c r="B318" s="55"/>
      <c r="C318" s="56">
        <v>55830</v>
      </c>
      <c r="D318" s="56"/>
      <c r="E318"/>
      <c r="F318"/>
      <c r="G318"/>
    </row>
    <row r="319" spans="1:7" s="13" customFormat="1" ht="18.95" customHeight="1" outlineLevel="2" x14ac:dyDescent="0.2">
      <c r="A319" s="55" t="s">
        <v>1057</v>
      </c>
      <c r="B319" s="55"/>
      <c r="C319" s="56">
        <v>55830</v>
      </c>
      <c r="D319" s="56"/>
      <c r="E319"/>
      <c r="F319"/>
      <c r="G319"/>
    </row>
    <row r="320" spans="1:7" s="13" customFormat="1" ht="18.95" customHeight="1" outlineLevel="2" x14ac:dyDescent="0.2">
      <c r="A320" s="55" t="s">
        <v>1058</v>
      </c>
      <c r="B320" s="55"/>
      <c r="C320" s="56">
        <v>55830</v>
      </c>
      <c r="D320" s="56"/>
      <c r="E320"/>
      <c r="F320"/>
      <c r="G320"/>
    </row>
    <row r="321" spans="1:7" s="13" customFormat="1" ht="18.95" customHeight="1" outlineLevel="2" x14ac:dyDescent="0.2">
      <c r="A321" s="55" t="s">
        <v>1059</v>
      </c>
      <c r="B321" s="55"/>
      <c r="C321" s="56">
        <v>55830</v>
      </c>
      <c r="D321" s="56"/>
      <c r="E321"/>
      <c r="F321"/>
      <c r="G321"/>
    </row>
    <row r="322" spans="1:7" s="13" customFormat="1" ht="18.95" customHeight="1" outlineLevel="2" x14ac:dyDescent="0.2">
      <c r="A322" s="55" t="s">
        <v>1060</v>
      </c>
      <c r="B322" s="55"/>
      <c r="C322" s="56">
        <v>55830</v>
      </c>
      <c r="D322" s="56"/>
      <c r="E322"/>
      <c r="F322"/>
      <c r="G322"/>
    </row>
    <row r="323" spans="1:7" s="13" customFormat="1" ht="18.95" customHeight="1" outlineLevel="2" x14ac:dyDescent="0.2">
      <c r="A323" s="55" t="s">
        <v>1061</v>
      </c>
      <c r="B323" s="55"/>
      <c r="C323" s="56">
        <v>55830</v>
      </c>
      <c r="D323" s="56"/>
      <c r="E323"/>
      <c r="F323"/>
      <c r="G323"/>
    </row>
    <row r="324" spans="1:7" s="13" customFormat="1" ht="18.95" customHeight="1" outlineLevel="2" x14ac:dyDescent="0.2">
      <c r="A324" s="55" t="s">
        <v>1062</v>
      </c>
      <c r="B324" s="55"/>
      <c r="C324" s="56">
        <v>56780</v>
      </c>
      <c r="D324" s="56"/>
      <c r="E324"/>
      <c r="F324"/>
      <c r="G324"/>
    </row>
    <row r="325" spans="1:7" s="13" customFormat="1" ht="18.95" customHeight="1" outlineLevel="2" x14ac:dyDescent="0.2">
      <c r="A325" s="55" t="s">
        <v>1063</v>
      </c>
      <c r="B325" s="55"/>
      <c r="C325" s="56">
        <v>56780</v>
      </c>
      <c r="D325" s="56"/>
      <c r="E325"/>
      <c r="F325"/>
      <c r="G325"/>
    </row>
    <row r="326" spans="1:7" s="13" customFormat="1" ht="18.95" customHeight="1" outlineLevel="2" x14ac:dyDescent="0.2">
      <c r="A326" s="55" t="s">
        <v>1064</v>
      </c>
      <c r="B326" s="55"/>
      <c r="C326" s="56">
        <v>56780</v>
      </c>
      <c r="D326" s="56"/>
      <c r="E326"/>
      <c r="F326"/>
      <c r="G326"/>
    </row>
    <row r="327" spans="1:7" s="13" customFormat="1" ht="18.95" customHeight="1" outlineLevel="2" x14ac:dyDescent="0.2">
      <c r="A327" s="55" t="s">
        <v>1065</v>
      </c>
      <c r="B327" s="55"/>
      <c r="C327" s="56">
        <v>56780</v>
      </c>
      <c r="D327" s="56"/>
      <c r="E327"/>
      <c r="F327"/>
      <c r="G327"/>
    </row>
    <row r="328" spans="1:7" s="13" customFormat="1" ht="18.95" customHeight="1" outlineLevel="2" x14ac:dyDescent="0.2">
      <c r="A328" s="55" t="s">
        <v>1066</v>
      </c>
      <c r="B328" s="55"/>
      <c r="C328" s="56">
        <v>55770</v>
      </c>
      <c r="D328" s="56"/>
      <c r="E328"/>
      <c r="F328"/>
      <c r="G328"/>
    </row>
    <row r="329" spans="1:7" s="13" customFormat="1" ht="18.95" customHeight="1" outlineLevel="2" x14ac:dyDescent="0.2">
      <c r="A329" s="55" t="s">
        <v>1067</v>
      </c>
      <c r="B329" s="55"/>
      <c r="C329" s="56">
        <v>55770</v>
      </c>
      <c r="D329" s="56"/>
      <c r="E329"/>
      <c r="F329"/>
      <c r="G329"/>
    </row>
    <row r="330" spans="1:7" s="13" customFormat="1" ht="18.95" customHeight="1" outlineLevel="2" x14ac:dyDescent="0.2">
      <c r="A330" s="55" t="s">
        <v>1068</v>
      </c>
      <c r="B330" s="55"/>
      <c r="C330" s="56">
        <v>55770</v>
      </c>
      <c r="D330" s="56"/>
      <c r="E330"/>
      <c r="F330"/>
      <c r="G330"/>
    </row>
    <row r="331" spans="1:7" s="13" customFormat="1" ht="18.95" customHeight="1" outlineLevel="2" x14ac:dyDescent="0.2">
      <c r="A331" s="55" t="s">
        <v>1069</v>
      </c>
      <c r="B331" s="55"/>
      <c r="C331" s="56">
        <v>55770</v>
      </c>
      <c r="D331" s="56"/>
      <c r="E331"/>
      <c r="F331"/>
      <c r="G331"/>
    </row>
    <row r="332" spans="1:7" s="13" customFormat="1" ht="18.95" customHeight="1" outlineLevel="2" x14ac:dyDescent="0.2">
      <c r="A332" s="55" t="s">
        <v>1070</v>
      </c>
      <c r="B332" s="55"/>
      <c r="C332" s="56">
        <v>55770</v>
      </c>
      <c r="D332" s="56"/>
      <c r="E332"/>
      <c r="F332"/>
      <c r="G332"/>
    </row>
    <row r="333" spans="1:7" s="13" customFormat="1" ht="18.95" customHeight="1" outlineLevel="2" x14ac:dyDescent="0.2">
      <c r="A333" s="55" t="s">
        <v>1071</v>
      </c>
      <c r="B333" s="55"/>
      <c r="C333" s="56">
        <v>55770</v>
      </c>
      <c r="D333" s="56"/>
      <c r="E333"/>
      <c r="F333"/>
      <c r="G333"/>
    </row>
    <row r="334" spans="1:7" s="13" customFormat="1" ht="18.95" customHeight="1" outlineLevel="2" x14ac:dyDescent="0.2">
      <c r="A334" s="55" t="s">
        <v>1072</v>
      </c>
      <c r="B334" s="55"/>
      <c r="C334" s="56">
        <v>56780</v>
      </c>
      <c r="D334" s="56"/>
      <c r="E334"/>
      <c r="F334"/>
      <c r="G334"/>
    </row>
    <row r="335" spans="1:7" s="13" customFormat="1" ht="18.95" customHeight="1" outlineLevel="2" x14ac:dyDescent="0.2">
      <c r="A335" s="55" t="s">
        <v>1073</v>
      </c>
      <c r="B335" s="55"/>
      <c r="C335" s="56">
        <v>56780</v>
      </c>
      <c r="D335" s="56"/>
      <c r="E335"/>
      <c r="F335"/>
      <c r="G335"/>
    </row>
    <row r="336" spans="1:7" s="13" customFormat="1" ht="18.95" customHeight="1" outlineLevel="2" x14ac:dyDescent="0.2">
      <c r="A336" s="55" t="s">
        <v>1074</v>
      </c>
      <c r="B336" s="55"/>
      <c r="C336" s="56">
        <v>56780</v>
      </c>
      <c r="D336" s="56"/>
      <c r="E336"/>
      <c r="F336"/>
      <c r="G336"/>
    </row>
    <row r="337" spans="1:7" s="13" customFormat="1" ht="18.95" customHeight="1" outlineLevel="2" x14ac:dyDescent="0.2">
      <c r="A337" s="55" t="s">
        <v>1075</v>
      </c>
      <c r="B337" s="55"/>
      <c r="C337" s="56">
        <v>56780</v>
      </c>
      <c r="D337" s="56"/>
      <c r="E337"/>
      <c r="F337"/>
      <c r="G337"/>
    </row>
    <row r="338" spans="1:7" s="13" customFormat="1" ht="18.95" customHeight="1" outlineLevel="2" x14ac:dyDescent="0.2">
      <c r="A338" s="55" t="s">
        <v>1076</v>
      </c>
      <c r="B338" s="55"/>
      <c r="C338" s="56">
        <v>55830</v>
      </c>
      <c r="D338" s="56"/>
      <c r="E338"/>
      <c r="F338"/>
      <c r="G338"/>
    </row>
    <row r="339" spans="1:7" s="13" customFormat="1" ht="18.95" customHeight="1" outlineLevel="2" x14ac:dyDescent="0.2">
      <c r="A339" s="55" t="s">
        <v>1077</v>
      </c>
      <c r="B339" s="55"/>
      <c r="C339" s="56">
        <v>55830</v>
      </c>
      <c r="D339" s="56"/>
      <c r="E339"/>
      <c r="F339"/>
      <c r="G339"/>
    </row>
    <row r="340" spans="1:7" s="13" customFormat="1" ht="18.95" customHeight="1" outlineLevel="2" x14ac:dyDescent="0.2">
      <c r="A340" s="55" t="s">
        <v>1078</v>
      </c>
      <c r="B340" s="55"/>
      <c r="C340" s="56">
        <v>55830</v>
      </c>
      <c r="D340" s="56"/>
      <c r="E340"/>
      <c r="F340"/>
      <c r="G340"/>
    </row>
    <row r="341" spans="1:7" s="13" customFormat="1" ht="18.95" customHeight="1" outlineLevel="2" x14ac:dyDescent="0.2">
      <c r="A341" s="55" t="s">
        <v>1079</v>
      </c>
      <c r="B341" s="55"/>
      <c r="C341" s="56">
        <v>55830</v>
      </c>
      <c r="D341" s="56"/>
      <c r="E341"/>
      <c r="F341"/>
      <c r="G341"/>
    </row>
    <row r="342" spans="1:7" s="13" customFormat="1" ht="18.95" customHeight="1" outlineLevel="2" x14ac:dyDescent="0.2">
      <c r="A342" s="55" t="s">
        <v>1080</v>
      </c>
      <c r="B342" s="55"/>
      <c r="C342" s="56">
        <v>55830</v>
      </c>
      <c r="D342" s="56"/>
      <c r="E342"/>
      <c r="F342"/>
      <c r="G342"/>
    </row>
    <row r="343" spans="1:7" s="13" customFormat="1" ht="18.95" customHeight="1" outlineLevel="2" x14ac:dyDescent="0.2">
      <c r="A343" s="55" t="s">
        <v>1081</v>
      </c>
      <c r="B343" s="55"/>
      <c r="C343" s="56">
        <v>55830</v>
      </c>
      <c r="D343" s="56"/>
      <c r="E343"/>
      <c r="F343"/>
      <c r="G343"/>
    </row>
    <row r="344" spans="1:7" s="13" customFormat="1" ht="18.95" customHeight="1" outlineLevel="2" x14ac:dyDescent="0.2">
      <c r="A344" s="55" t="s">
        <v>1082</v>
      </c>
      <c r="B344" s="55"/>
      <c r="C344" s="56">
        <v>55830</v>
      </c>
      <c r="D344" s="56"/>
      <c r="E344"/>
      <c r="F344"/>
      <c r="G344"/>
    </row>
    <row r="345" spans="1:7" s="13" customFormat="1" ht="18.95" customHeight="1" outlineLevel="2" x14ac:dyDescent="0.2">
      <c r="A345" s="55" t="s">
        <v>1083</v>
      </c>
      <c r="B345" s="55"/>
      <c r="C345" s="56">
        <v>55830</v>
      </c>
      <c r="D345" s="56"/>
      <c r="E345"/>
      <c r="F345"/>
      <c r="G345"/>
    </row>
    <row r="346" spans="1:7" s="13" customFormat="1" ht="18.95" customHeight="1" outlineLevel="2" x14ac:dyDescent="0.2">
      <c r="A346" s="55" t="s">
        <v>1084</v>
      </c>
      <c r="B346" s="55"/>
      <c r="C346" s="56">
        <v>55830</v>
      </c>
      <c r="D346" s="56"/>
      <c r="E346"/>
      <c r="F346"/>
      <c r="G346"/>
    </row>
    <row r="347" spans="1:7" s="13" customFormat="1" ht="18.95" customHeight="1" outlineLevel="2" x14ac:dyDescent="0.2">
      <c r="A347" s="55" t="s">
        <v>1085</v>
      </c>
      <c r="B347" s="55"/>
      <c r="C347" s="56">
        <v>55830</v>
      </c>
      <c r="D347" s="56"/>
      <c r="E347"/>
      <c r="F347"/>
      <c r="G347"/>
    </row>
    <row r="348" spans="1:7" s="13" customFormat="1" ht="18.95" customHeight="1" outlineLevel="2" x14ac:dyDescent="0.2">
      <c r="A348" s="55" t="s">
        <v>1086</v>
      </c>
      <c r="B348" s="55"/>
      <c r="C348" s="56">
        <v>55830</v>
      </c>
      <c r="D348" s="56"/>
      <c r="E348"/>
      <c r="F348"/>
      <c r="G348"/>
    </row>
    <row r="349" spans="1:7" s="13" customFormat="1" ht="18.95" customHeight="1" outlineLevel="2" x14ac:dyDescent="0.2">
      <c r="A349" s="55" t="s">
        <v>1087</v>
      </c>
      <c r="B349" s="55"/>
      <c r="C349" s="56">
        <v>55830</v>
      </c>
      <c r="D349" s="56"/>
      <c r="E349"/>
      <c r="F349"/>
      <c r="G349"/>
    </row>
    <row r="350" spans="1:7" s="13" customFormat="1" ht="18.95" customHeight="1" outlineLevel="2" x14ac:dyDescent="0.2">
      <c r="A350" s="55" t="s">
        <v>1088</v>
      </c>
      <c r="B350" s="55"/>
      <c r="C350" s="56">
        <v>55830</v>
      </c>
      <c r="D350" s="56"/>
      <c r="E350"/>
      <c r="F350"/>
      <c r="G350"/>
    </row>
    <row r="351" spans="1:7" s="13" customFormat="1" ht="18.95" customHeight="1" outlineLevel="2" x14ac:dyDescent="0.2">
      <c r="A351" s="55" t="s">
        <v>1089</v>
      </c>
      <c r="B351" s="55"/>
      <c r="C351" s="56">
        <v>55830</v>
      </c>
      <c r="D351" s="56"/>
      <c r="E351"/>
      <c r="F351"/>
      <c r="G351"/>
    </row>
    <row r="352" spans="1:7" s="13" customFormat="1" ht="18.95" customHeight="1" outlineLevel="2" x14ac:dyDescent="0.2">
      <c r="A352" s="55" t="s">
        <v>1090</v>
      </c>
      <c r="B352" s="55"/>
      <c r="C352" s="56">
        <v>56780</v>
      </c>
      <c r="D352" s="56"/>
      <c r="E352"/>
      <c r="F352"/>
      <c r="G352"/>
    </row>
    <row r="353" spans="1:7" s="13" customFormat="1" ht="18.95" customHeight="1" outlineLevel="2" x14ac:dyDescent="0.2">
      <c r="A353" s="55" t="s">
        <v>1091</v>
      </c>
      <c r="B353" s="55"/>
      <c r="C353" s="56">
        <v>56780</v>
      </c>
      <c r="D353" s="56"/>
      <c r="E353"/>
      <c r="F353"/>
      <c r="G353"/>
    </row>
    <row r="354" spans="1:7" s="13" customFormat="1" ht="18.95" customHeight="1" outlineLevel="2" x14ac:dyDescent="0.2">
      <c r="A354" s="55" t="s">
        <v>1092</v>
      </c>
      <c r="B354" s="55"/>
      <c r="C354" s="56">
        <v>56780</v>
      </c>
      <c r="D354" s="56"/>
      <c r="E354"/>
      <c r="F354"/>
      <c r="G354"/>
    </row>
    <row r="355" spans="1:7" s="13" customFormat="1" ht="18.95" customHeight="1" outlineLevel="2" x14ac:dyDescent="0.2">
      <c r="A355" s="55" t="s">
        <v>1093</v>
      </c>
      <c r="B355" s="55"/>
      <c r="C355" s="56">
        <v>57840</v>
      </c>
      <c r="D355" s="56"/>
      <c r="E355"/>
      <c r="F355"/>
      <c r="G355"/>
    </row>
    <row r="356" spans="1:7" s="13" customFormat="1" ht="18.95" customHeight="1" outlineLevel="2" x14ac:dyDescent="0.2">
      <c r="A356" s="55" t="s">
        <v>1094</v>
      </c>
      <c r="B356" s="55"/>
      <c r="C356" s="56">
        <v>57840</v>
      </c>
      <c r="D356" s="56"/>
      <c r="E356"/>
      <c r="F356"/>
      <c r="G356"/>
    </row>
    <row r="357" spans="1:7" s="13" customFormat="1" ht="18.95" customHeight="1" outlineLevel="2" x14ac:dyDescent="0.2">
      <c r="A357" s="55" t="s">
        <v>1095</v>
      </c>
      <c r="B357" s="55"/>
      <c r="C357" s="56">
        <v>57840</v>
      </c>
      <c r="D357" s="56"/>
      <c r="E357"/>
      <c r="F357"/>
      <c r="G357"/>
    </row>
    <row r="358" spans="1:7" s="13" customFormat="1" ht="18.95" customHeight="1" outlineLevel="2" x14ac:dyDescent="0.2">
      <c r="A358" s="55" t="s">
        <v>1096</v>
      </c>
      <c r="B358" s="55"/>
      <c r="C358" s="56">
        <v>57840</v>
      </c>
      <c r="D358" s="56"/>
      <c r="E358"/>
      <c r="F358"/>
      <c r="G358"/>
    </row>
    <row r="359" spans="1:7" s="13" customFormat="1" ht="18.95" customHeight="1" outlineLevel="2" x14ac:dyDescent="0.2">
      <c r="A359" s="55" t="s">
        <v>1097</v>
      </c>
      <c r="B359" s="55"/>
      <c r="C359" s="56">
        <v>57840</v>
      </c>
      <c r="D359" s="56"/>
      <c r="E359"/>
      <c r="F359"/>
      <c r="G359"/>
    </row>
    <row r="360" spans="1:7" s="13" customFormat="1" ht="18.95" customHeight="1" outlineLevel="2" x14ac:dyDescent="0.2">
      <c r="A360" s="55" t="s">
        <v>1098</v>
      </c>
      <c r="B360" s="55"/>
      <c r="C360" s="56">
        <v>57840</v>
      </c>
      <c r="D360" s="56"/>
      <c r="E360"/>
      <c r="F360"/>
      <c r="G360"/>
    </row>
    <row r="361" spans="1:7" s="13" customFormat="1" ht="18.95" customHeight="1" outlineLevel="2" x14ac:dyDescent="0.2">
      <c r="A361" s="55" t="s">
        <v>1099</v>
      </c>
      <c r="B361" s="55"/>
      <c r="C361" s="56">
        <v>57840</v>
      </c>
      <c r="D361" s="56"/>
      <c r="E361"/>
      <c r="F361"/>
      <c r="G361"/>
    </row>
    <row r="362" spans="1:7" s="13" customFormat="1" ht="18.95" customHeight="1" outlineLevel="2" x14ac:dyDescent="0.2">
      <c r="A362" s="55" t="s">
        <v>1100</v>
      </c>
      <c r="B362" s="55"/>
      <c r="C362" s="56">
        <v>57840</v>
      </c>
      <c r="D362" s="56"/>
      <c r="E362"/>
      <c r="F362"/>
      <c r="G362"/>
    </row>
    <row r="363" spans="1:7" s="13" customFormat="1" ht="18.95" customHeight="1" outlineLevel="2" x14ac:dyDescent="0.2">
      <c r="A363" s="55" t="s">
        <v>1101</v>
      </c>
      <c r="B363" s="55"/>
      <c r="C363" s="56">
        <v>57840</v>
      </c>
      <c r="D363" s="56"/>
      <c r="E363"/>
      <c r="F363"/>
      <c r="G363"/>
    </row>
    <row r="364" spans="1:7" s="13" customFormat="1" ht="18.95" customHeight="1" outlineLevel="2" x14ac:dyDescent="0.2">
      <c r="A364" s="55" t="s">
        <v>1102</v>
      </c>
      <c r="B364" s="55"/>
      <c r="C364" s="56">
        <v>90900</v>
      </c>
      <c r="D364" s="56"/>
      <c r="E364"/>
      <c r="F364"/>
      <c r="G364"/>
    </row>
    <row r="365" spans="1:7" s="13" customFormat="1" ht="18.95" customHeight="1" outlineLevel="2" x14ac:dyDescent="0.2">
      <c r="A365" s="55" t="s">
        <v>1103</v>
      </c>
      <c r="B365" s="55"/>
      <c r="C365" s="56">
        <v>90900</v>
      </c>
      <c r="D365" s="56"/>
      <c r="E365"/>
      <c r="F365"/>
      <c r="G365"/>
    </row>
    <row r="366" spans="1:7" s="13" customFormat="1" ht="18.95" customHeight="1" outlineLevel="2" x14ac:dyDescent="0.2">
      <c r="A366" s="55" t="s">
        <v>1104</v>
      </c>
      <c r="B366" s="55"/>
      <c r="C366" s="56">
        <v>90900</v>
      </c>
      <c r="D366" s="56"/>
      <c r="E366"/>
      <c r="F366"/>
      <c r="G366"/>
    </row>
    <row r="367" spans="1:7" s="13" customFormat="1" ht="18.95" customHeight="1" outlineLevel="2" x14ac:dyDescent="0.2">
      <c r="A367" s="55" t="s">
        <v>1105</v>
      </c>
      <c r="B367" s="55"/>
      <c r="C367" s="56">
        <v>90900</v>
      </c>
      <c r="D367" s="56"/>
      <c r="E367"/>
      <c r="F367"/>
      <c r="G367"/>
    </row>
    <row r="368" spans="1:7" s="13" customFormat="1" ht="18.95" customHeight="1" outlineLevel="2" x14ac:dyDescent="0.2">
      <c r="A368" s="55" t="s">
        <v>1106</v>
      </c>
      <c r="B368" s="55"/>
      <c r="C368" s="56">
        <v>90900</v>
      </c>
      <c r="D368" s="56"/>
      <c r="E368"/>
      <c r="F368"/>
      <c r="G368"/>
    </row>
    <row r="369" spans="1:7" s="13" customFormat="1" ht="18.95" customHeight="1" outlineLevel="2" x14ac:dyDescent="0.2">
      <c r="A369" s="55" t="s">
        <v>1107</v>
      </c>
      <c r="B369" s="55"/>
      <c r="C369" s="56">
        <v>90900</v>
      </c>
      <c r="D369" s="56"/>
      <c r="E369"/>
      <c r="F369"/>
      <c r="G369"/>
    </row>
    <row r="370" spans="1:7" s="13" customFormat="1" ht="18.95" customHeight="1" outlineLevel="2" x14ac:dyDescent="0.2">
      <c r="A370" s="55" t="s">
        <v>1108</v>
      </c>
      <c r="B370" s="55"/>
      <c r="C370" s="56">
        <v>129300</v>
      </c>
      <c r="D370" s="56"/>
      <c r="E370"/>
      <c r="F370"/>
      <c r="G370"/>
    </row>
    <row r="371" spans="1:7" s="13" customFormat="1" ht="18.95" customHeight="1" outlineLevel="2" x14ac:dyDescent="0.2">
      <c r="A371" s="55" t="s">
        <v>1109</v>
      </c>
      <c r="B371" s="55"/>
      <c r="C371" s="56">
        <v>129300</v>
      </c>
      <c r="D371" s="56"/>
      <c r="E371"/>
      <c r="F371"/>
      <c r="G371"/>
    </row>
    <row r="372" spans="1:7" s="13" customFormat="1" ht="18.95" customHeight="1" outlineLevel="2" x14ac:dyDescent="0.2">
      <c r="A372" s="55" t="s">
        <v>1110</v>
      </c>
      <c r="B372" s="55"/>
      <c r="C372" s="56">
        <v>127950</v>
      </c>
      <c r="D372" s="56"/>
      <c r="E372"/>
      <c r="F372"/>
      <c r="G372"/>
    </row>
    <row r="373" spans="1:7" s="13" customFormat="1" ht="18.95" customHeight="1" outlineLevel="2" x14ac:dyDescent="0.2">
      <c r="A373" s="55" t="s">
        <v>1111</v>
      </c>
      <c r="B373" s="55"/>
      <c r="C373" s="56">
        <v>127950</v>
      </c>
      <c r="D373" s="56"/>
      <c r="E373"/>
      <c r="F373"/>
      <c r="G373"/>
    </row>
    <row r="374" spans="1:7" s="13" customFormat="1" ht="18.95" customHeight="1" outlineLevel="2" x14ac:dyDescent="0.2">
      <c r="A374" s="55" t="s">
        <v>1112</v>
      </c>
      <c r="B374" s="55"/>
      <c r="C374" s="56">
        <v>127950</v>
      </c>
      <c r="D374" s="56"/>
      <c r="E374"/>
      <c r="F374"/>
      <c r="G374"/>
    </row>
    <row r="375" spans="1:7" s="13" customFormat="1" ht="18.95" customHeight="1" outlineLevel="2" x14ac:dyDescent="0.2">
      <c r="A375" s="55" t="s">
        <v>1113</v>
      </c>
      <c r="B375" s="55"/>
      <c r="C375" s="56">
        <v>127950</v>
      </c>
      <c r="D375" s="56"/>
      <c r="E375"/>
      <c r="F375"/>
      <c r="G375"/>
    </row>
    <row r="376" spans="1:7" s="13" customFormat="1" ht="18.95" customHeight="1" outlineLevel="2" x14ac:dyDescent="0.2">
      <c r="A376" s="55" t="s">
        <v>1114</v>
      </c>
      <c r="B376" s="55"/>
      <c r="C376" s="56">
        <v>127950</v>
      </c>
      <c r="D376" s="56"/>
      <c r="E376"/>
      <c r="F376"/>
      <c r="G376"/>
    </row>
    <row r="377" spans="1:7" s="13" customFormat="1" ht="18.95" customHeight="1" outlineLevel="2" x14ac:dyDescent="0.2">
      <c r="A377" s="55" t="s">
        <v>1115</v>
      </c>
      <c r="B377" s="55"/>
      <c r="C377" s="56">
        <v>127950</v>
      </c>
      <c r="D377" s="56"/>
      <c r="E377"/>
      <c r="F377"/>
      <c r="G377"/>
    </row>
    <row r="378" spans="1:7" s="13" customFormat="1" ht="18.95" customHeight="1" outlineLevel="2" x14ac:dyDescent="0.2">
      <c r="A378" s="55" t="s">
        <v>1116</v>
      </c>
      <c r="B378" s="55"/>
      <c r="C378" s="56">
        <v>127950</v>
      </c>
      <c r="D378" s="56"/>
      <c r="E378"/>
      <c r="F378"/>
      <c r="G378"/>
    </row>
    <row r="379" spans="1:7" s="13" customFormat="1" ht="18.95" customHeight="1" outlineLevel="2" x14ac:dyDescent="0.2">
      <c r="A379" s="55" t="s">
        <v>1117</v>
      </c>
      <c r="B379" s="55"/>
      <c r="C379" s="56">
        <v>127950</v>
      </c>
      <c r="D379" s="56"/>
      <c r="E379"/>
      <c r="F379"/>
      <c r="G379"/>
    </row>
    <row r="380" spans="1:7" s="13" customFormat="1" ht="18.95" customHeight="1" outlineLevel="2" x14ac:dyDescent="0.2">
      <c r="A380" s="55" t="s">
        <v>1118</v>
      </c>
      <c r="B380" s="55"/>
      <c r="C380" s="56">
        <v>127950</v>
      </c>
      <c r="D380" s="56"/>
      <c r="E380"/>
      <c r="F380"/>
      <c r="G380"/>
    </row>
    <row r="381" spans="1:7" s="13" customFormat="1" ht="18.95" customHeight="1" outlineLevel="2" x14ac:dyDescent="0.2">
      <c r="A381" s="55" t="s">
        <v>1119</v>
      </c>
      <c r="B381" s="55"/>
      <c r="C381" s="56">
        <v>127950</v>
      </c>
      <c r="D381" s="56"/>
      <c r="E381"/>
      <c r="F381"/>
      <c r="G381"/>
    </row>
    <row r="382" spans="1:7" s="13" customFormat="1" ht="18.95" customHeight="1" outlineLevel="2" x14ac:dyDescent="0.2">
      <c r="A382" s="55" t="s">
        <v>1120</v>
      </c>
      <c r="B382" s="55"/>
      <c r="C382" s="56">
        <v>130100</v>
      </c>
      <c r="D382" s="56"/>
      <c r="E382"/>
      <c r="F382"/>
      <c r="G382"/>
    </row>
    <row r="383" spans="1:7" s="13" customFormat="1" ht="18.95" customHeight="1" outlineLevel="2" x14ac:dyDescent="0.2">
      <c r="A383" s="55" t="s">
        <v>1121</v>
      </c>
      <c r="B383" s="55"/>
      <c r="C383" s="56">
        <v>130100</v>
      </c>
      <c r="D383" s="56"/>
      <c r="E383"/>
      <c r="F383"/>
      <c r="G383"/>
    </row>
    <row r="384" spans="1:7" s="13" customFormat="1" ht="18.95" customHeight="1" outlineLevel="2" x14ac:dyDescent="0.2">
      <c r="A384" s="55" t="s">
        <v>1122</v>
      </c>
      <c r="B384" s="55"/>
      <c r="C384" s="56">
        <v>130100</v>
      </c>
      <c r="D384" s="56"/>
      <c r="E384"/>
      <c r="F384"/>
      <c r="G384"/>
    </row>
    <row r="385" spans="1:7" s="13" customFormat="1" ht="18.95" customHeight="1" outlineLevel="2" x14ac:dyDescent="0.2">
      <c r="A385" s="55" t="s">
        <v>1123</v>
      </c>
      <c r="B385" s="55"/>
      <c r="C385" s="56">
        <v>130100</v>
      </c>
      <c r="D385" s="56"/>
      <c r="E385"/>
      <c r="F385"/>
      <c r="G385"/>
    </row>
    <row r="386" spans="1:7" s="13" customFormat="1" ht="18.95" customHeight="1" outlineLevel="2" x14ac:dyDescent="0.2">
      <c r="A386" s="55" t="s">
        <v>1124</v>
      </c>
      <c r="B386" s="55"/>
      <c r="C386" s="56">
        <v>127950</v>
      </c>
      <c r="D386" s="56"/>
      <c r="E386"/>
      <c r="F386"/>
      <c r="G386"/>
    </row>
    <row r="387" spans="1:7" s="13" customFormat="1" ht="18.95" customHeight="1" outlineLevel="2" x14ac:dyDescent="0.2">
      <c r="A387" s="55" t="s">
        <v>1125</v>
      </c>
      <c r="B387" s="55"/>
      <c r="C387" s="56">
        <v>127950</v>
      </c>
      <c r="D387" s="56"/>
      <c r="E387"/>
      <c r="F387"/>
      <c r="G387"/>
    </row>
    <row r="388" spans="1:7" s="13" customFormat="1" ht="18.95" customHeight="1" outlineLevel="2" x14ac:dyDescent="0.2">
      <c r="A388" s="55" t="s">
        <v>1126</v>
      </c>
      <c r="B388" s="55"/>
      <c r="C388" s="56">
        <v>127950</v>
      </c>
      <c r="D388" s="56"/>
      <c r="E388"/>
      <c r="F388"/>
      <c r="G388"/>
    </row>
    <row r="389" spans="1:7" s="13" customFormat="1" ht="18.95" customHeight="1" outlineLevel="2" x14ac:dyDescent="0.2">
      <c r="A389" s="55" t="s">
        <v>1127</v>
      </c>
      <c r="B389" s="55"/>
      <c r="C389" s="56">
        <v>127950</v>
      </c>
      <c r="D389" s="56"/>
      <c r="E389"/>
      <c r="F389"/>
      <c r="G389"/>
    </row>
    <row r="390" spans="1:7" s="13" customFormat="1" ht="18.95" customHeight="1" outlineLevel="2" x14ac:dyDescent="0.2">
      <c r="A390" s="55" t="s">
        <v>1128</v>
      </c>
      <c r="B390" s="55"/>
      <c r="C390" s="56">
        <v>127950</v>
      </c>
      <c r="D390" s="56"/>
      <c r="E390"/>
      <c r="F390"/>
      <c r="G390"/>
    </row>
    <row r="391" spans="1:7" s="13" customFormat="1" ht="18.95" customHeight="1" outlineLevel="2" x14ac:dyDescent="0.2">
      <c r="A391" s="55" t="s">
        <v>1129</v>
      </c>
      <c r="B391" s="55"/>
      <c r="C391" s="56">
        <v>127950</v>
      </c>
      <c r="D391" s="56"/>
      <c r="E391"/>
      <c r="F391"/>
      <c r="G391"/>
    </row>
    <row r="392" spans="1:7" s="13" customFormat="1" ht="18.95" customHeight="1" outlineLevel="2" x14ac:dyDescent="0.2">
      <c r="A392" s="55" t="s">
        <v>1130</v>
      </c>
      <c r="B392" s="55"/>
      <c r="C392" s="56">
        <v>127950</v>
      </c>
      <c r="D392" s="56"/>
      <c r="E392"/>
      <c r="F392"/>
      <c r="G392"/>
    </row>
    <row r="393" spans="1:7" s="13" customFormat="1" ht="18.95" customHeight="1" outlineLevel="2" x14ac:dyDescent="0.2">
      <c r="A393" s="55" t="s">
        <v>1131</v>
      </c>
      <c r="B393" s="55"/>
      <c r="C393" s="56">
        <v>127950</v>
      </c>
      <c r="D393" s="56"/>
      <c r="E393"/>
      <c r="F393"/>
      <c r="G393"/>
    </row>
    <row r="394" spans="1:7" s="13" customFormat="1" ht="18.95" customHeight="1" outlineLevel="2" x14ac:dyDescent="0.2">
      <c r="A394" s="55" t="s">
        <v>1132</v>
      </c>
      <c r="B394" s="55"/>
      <c r="C394" s="56">
        <v>127950</v>
      </c>
      <c r="D394" s="56"/>
      <c r="E394"/>
      <c r="F394"/>
      <c r="G394"/>
    </row>
    <row r="395" spans="1:7" s="13" customFormat="1" ht="18.95" customHeight="1" outlineLevel="2" x14ac:dyDescent="0.2">
      <c r="A395" s="55" t="s">
        <v>1133</v>
      </c>
      <c r="B395" s="55"/>
      <c r="C395" s="56">
        <v>127950</v>
      </c>
      <c r="D395" s="56"/>
      <c r="E395"/>
      <c r="F395"/>
      <c r="G395"/>
    </row>
    <row r="396" spans="1:7" s="13" customFormat="1" ht="18.95" customHeight="1" outlineLevel="2" x14ac:dyDescent="0.2">
      <c r="A396" s="55" t="s">
        <v>1134</v>
      </c>
      <c r="B396" s="55"/>
      <c r="C396" s="56">
        <v>76500</v>
      </c>
      <c r="D396" s="56"/>
      <c r="E396"/>
      <c r="F396"/>
      <c r="G396"/>
    </row>
    <row r="397" spans="1:7" s="13" customFormat="1" ht="18.95" customHeight="1" outlineLevel="2" x14ac:dyDescent="0.2">
      <c r="A397" s="55" t="s">
        <v>1135</v>
      </c>
      <c r="B397" s="55"/>
      <c r="C397" s="56">
        <v>76500</v>
      </c>
      <c r="D397" s="56"/>
      <c r="E397"/>
      <c r="F397"/>
      <c r="G397"/>
    </row>
    <row r="398" spans="1:7" s="13" customFormat="1" ht="18.95" customHeight="1" outlineLevel="2" x14ac:dyDescent="0.2">
      <c r="A398" s="55" t="s">
        <v>1136</v>
      </c>
      <c r="B398" s="55"/>
      <c r="C398" s="56">
        <v>76500</v>
      </c>
      <c r="D398" s="56"/>
      <c r="E398"/>
      <c r="F398"/>
      <c r="G398"/>
    </row>
    <row r="399" spans="1:7" s="13" customFormat="1" ht="18.95" customHeight="1" outlineLevel="2" x14ac:dyDescent="0.2">
      <c r="A399" s="55" t="s">
        <v>1137</v>
      </c>
      <c r="B399" s="55"/>
      <c r="C399" s="56">
        <v>76500</v>
      </c>
      <c r="D399" s="56"/>
      <c r="E399"/>
      <c r="F399"/>
      <c r="G399"/>
    </row>
    <row r="400" spans="1:7" s="13" customFormat="1" ht="18.95" customHeight="1" outlineLevel="2" x14ac:dyDescent="0.2">
      <c r="A400" s="55" t="s">
        <v>1138</v>
      </c>
      <c r="B400" s="55"/>
      <c r="C400" s="56">
        <v>76500</v>
      </c>
      <c r="D400" s="56"/>
      <c r="E400"/>
      <c r="F400"/>
      <c r="G400"/>
    </row>
    <row r="401" spans="1:7" s="13" customFormat="1" ht="18.95" customHeight="1" outlineLevel="2" x14ac:dyDescent="0.2">
      <c r="A401" s="55" t="s">
        <v>1139</v>
      </c>
      <c r="B401" s="55"/>
      <c r="C401" s="56">
        <v>76500</v>
      </c>
      <c r="D401" s="56"/>
      <c r="E401"/>
      <c r="F401"/>
      <c r="G401"/>
    </row>
    <row r="402" spans="1:7" s="13" customFormat="1" ht="18.95" customHeight="1" outlineLevel="2" x14ac:dyDescent="0.2">
      <c r="A402" s="55" t="s">
        <v>1140</v>
      </c>
      <c r="B402" s="55"/>
      <c r="C402" s="56">
        <v>87600</v>
      </c>
      <c r="D402" s="56"/>
      <c r="E402"/>
      <c r="F402"/>
      <c r="G402"/>
    </row>
    <row r="403" spans="1:7" s="13" customFormat="1" ht="18.95" customHeight="1" outlineLevel="2" x14ac:dyDescent="0.2">
      <c r="A403" s="55" t="s">
        <v>1141</v>
      </c>
      <c r="B403" s="55"/>
      <c r="C403" s="56">
        <v>64060</v>
      </c>
      <c r="D403" s="56"/>
      <c r="E403"/>
      <c r="F403"/>
      <c r="G403"/>
    </row>
    <row r="404" spans="1:7" s="13" customFormat="1" ht="18.95" customHeight="1" outlineLevel="2" x14ac:dyDescent="0.2">
      <c r="A404" s="55" t="s">
        <v>1142</v>
      </c>
      <c r="B404" s="55"/>
      <c r="C404" s="56">
        <v>64060</v>
      </c>
      <c r="D404" s="56"/>
      <c r="E404"/>
      <c r="F404"/>
      <c r="G404"/>
    </row>
    <row r="405" spans="1:7" s="13" customFormat="1" ht="18.95" customHeight="1" outlineLevel="2" x14ac:dyDescent="0.2">
      <c r="A405" s="55" t="s">
        <v>1143</v>
      </c>
      <c r="B405" s="55"/>
      <c r="C405" s="56">
        <v>64060</v>
      </c>
      <c r="D405" s="56"/>
      <c r="E405"/>
      <c r="F405"/>
      <c r="G405"/>
    </row>
    <row r="406" spans="1:7" s="13" customFormat="1" ht="18.95" customHeight="1" outlineLevel="2" x14ac:dyDescent="0.2">
      <c r="A406" s="55" t="s">
        <v>1144</v>
      </c>
      <c r="B406" s="55"/>
      <c r="C406" s="56">
        <v>64060</v>
      </c>
      <c r="D406" s="56"/>
      <c r="E406"/>
      <c r="F406"/>
      <c r="G406"/>
    </row>
    <row r="407" spans="1:7" s="13" customFormat="1" ht="18.95" customHeight="1" outlineLevel="2" x14ac:dyDescent="0.2">
      <c r="A407" s="55" t="s">
        <v>1145</v>
      </c>
      <c r="B407" s="55"/>
      <c r="C407" s="56">
        <v>64060</v>
      </c>
      <c r="D407" s="56"/>
      <c r="E407"/>
      <c r="F407"/>
      <c r="G407"/>
    </row>
    <row r="408" spans="1:7" s="13" customFormat="1" ht="18.95" customHeight="1" outlineLevel="2" x14ac:dyDescent="0.2">
      <c r="A408" s="55" t="s">
        <v>1146</v>
      </c>
      <c r="B408" s="55"/>
      <c r="C408" s="56">
        <v>64060</v>
      </c>
      <c r="D408" s="56"/>
      <c r="E408"/>
      <c r="F408"/>
      <c r="G408"/>
    </row>
    <row r="409" spans="1:7" s="13" customFormat="1" ht="18.95" customHeight="1" outlineLevel="2" x14ac:dyDescent="0.2">
      <c r="A409" s="55" t="s">
        <v>1147</v>
      </c>
      <c r="B409" s="55"/>
      <c r="C409" s="56">
        <v>64060</v>
      </c>
      <c r="D409" s="56"/>
      <c r="E409"/>
      <c r="F409"/>
      <c r="G409"/>
    </row>
    <row r="410" spans="1:7" s="13" customFormat="1" ht="18.95" customHeight="1" outlineLevel="2" x14ac:dyDescent="0.2">
      <c r="A410" s="55" t="s">
        <v>1148</v>
      </c>
      <c r="B410" s="55"/>
      <c r="C410" s="56">
        <v>87600</v>
      </c>
      <c r="D410" s="56"/>
      <c r="E410"/>
      <c r="F410"/>
      <c r="G410"/>
    </row>
    <row r="411" spans="1:7" s="13" customFormat="1" ht="18.95" customHeight="1" outlineLevel="2" x14ac:dyDescent="0.2">
      <c r="A411" s="55" t="s">
        <v>1149</v>
      </c>
      <c r="B411" s="55"/>
      <c r="C411" s="56">
        <v>64060</v>
      </c>
      <c r="D411" s="56"/>
      <c r="E411"/>
      <c r="F411"/>
      <c r="G411"/>
    </row>
    <row r="412" spans="1:7" s="13" customFormat="1" ht="18.95" customHeight="1" outlineLevel="2" x14ac:dyDescent="0.2">
      <c r="A412" s="55" t="s">
        <v>1150</v>
      </c>
      <c r="B412" s="55"/>
      <c r="C412" s="56">
        <v>64060</v>
      </c>
      <c r="D412" s="56"/>
      <c r="E412"/>
      <c r="F412"/>
      <c r="G412"/>
    </row>
    <row r="413" spans="1:7" s="13" customFormat="1" ht="18.95" customHeight="1" outlineLevel="2" x14ac:dyDescent="0.2">
      <c r="A413" s="55" t="s">
        <v>1151</v>
      </c>
      <c r="B413" s="55"/>
      <c r="C413" s="56">
        <v>64060</v>
      </c>
      <c r="D413" s="56"/>
      <c r="E413"/>
      <c r="F413"/>
      <c r="G413"/>
    </row>
    <row r="414" spans="1:7" s="13" customFormat="1" ht="18.95" customHeight="1" outlineLevel="2" x14ac:dyDescent="0.2">
      <c r="A414" s="55" t="s">
        <v>1152</v>
      </c>
      <c r="B414" s="55"/>
      <c r="C414" s="56">
        <v>65010</v>
      </c>
      <c r="D414" s="56"/>
      <c r="E414"/>
      <c r="F414"/>
      <c r="G414"/>
    </row>
    <row r="415" spans="1:7" s="13" customFormat="1" ht="18.95" customHeight="1" outlineLevel="2" x14ac:dyDescent="0.2">
      <c r="A415" s="55" t="s">
        <v>1153</v>
      </c>
      <c r="B415" s="55"/>
      <c r="C415" s="56">
        <v>65010</v>
      </c>
      <c r="D415" s="56"/>
      <c r="E415"/>
      <c r="F415"/>
      <c r="G415"/>
    </row>
    <row r="416" spans="1:7" s="13" customFormat="1" ht="18.95" customHeight="1" outlineLevel="2" x14ac:dyDescent="0.2">
      <c r="A416" s="55" t="s">
        <v>1154</v>
      </c>
      <c r="B416" s="55"/>
      <c r="C416" s="56">
        <v>65010</v>
      </c>
      <c r="D416" s="56"/>
      <c r="E416"/>
      <c r="F416"/>
      <c r="G416"/>
    </row>
    <row r="417" spans="1:7" s="13" customFormat="1" ht="18.95" customHeight="1" outlineLevel="2" x14ac:dyDescent="0.2">
      <c r="A417" s="55" t="s">
        <v>1155</v>
      </c>
      <c r="B417" s="55"/>
      <c r="C417" s="56">
        <v>65010</v>
      </c>
      <c r="D417" s="56"/>
      <c r="E417"/>
      <c r="F417"/>
      <c r="G417"/>
    </row>
    <row r="418" spans="1:7" s="13" customFormat="1" ht="18.95" customHeight="1" outlineLevel="2" x14ac:dyDescent="0.2">
      <c r="A418" s="55" t="s">
        <v>1156</v>
      </c>
      <c r="B418" s="55"/>
      <c r="C418" s="56">
        <v>64000</v>
      </c>
      <c r="D418" s="56"/>
      <c r="E418"/>
      <c r="F418"/>
      <c r="G418"/>
    </row>
    <row r="419" spans="1:7" s="13" customFormat="1" ht="18.95" customHeight="1" outlineLevel="2" x14ac:dyDescent="0.2">
      <c r="A419" s="55" t="s">
        <v>1157</v>
      </c>
      <c r="B419" s="55"/>
      <c r="C419" s="56">
        <v>64000</v>
      </c>
      <c r="D419" s="56"/>
      <c r="E419"/>
      <c r="F419"/>
      <c r="G419"/>
    </row>
    <row r="420" spans="1:7" s="13" customFormat="1" ht="18.95" customHeight="1" outlineLevel="2" x14ac:dyDescent="0.2">
      <c r="A420" s="55" t="s">
        <v>1158</v>
      </c>
      <c r="B420" s="55"/>
      <c r="C420" s="56">
        <v>64000</v>
      </c>
      <c r="D420" s="56"/>
      <c r="E420"/>
      <c r="F420"/>
      <c r="G420"/>
    </row>
    <row r="421" spans="1:7" s="13" customFormat="1" ht="18.95" customHeight="1" outlineLevel="2" x14ac:dyDescent="0.2">
      <c r="A421" s="55" t="s">
        <v>1159</v>
      </c>
      <c r="B421" s="55"/>
      <c r="C421" s="56">
        <v>64000</v>
      </c>
      <c r="D421" s="56"/>
      <c r="E421"/>
      <c r="F421"/>
      <c r="G421"/>
    </row>
    <row r="422" spans="1:7" s="13" customFormat="1" ht="18.95" customHeight="1" outlineLevel="2" x14ac:dyDescent="0.2">
      <c r="A422" s="55" t="s">
        <v>1160</v>
      </c>
      <c r="B422" s="55"/>
      <c r="C422" s="56">
        <v>64000</v>
      </c>
      <c r="D422" s="56"/>
      <c r="E422"/>
      <c r="F422"/>
      <c r="G422"/>
    </row>
    <row r="423" spans="1:7" s="13" customFormat="1" ht="18.95" customHeight="1" outlineLevel="2" x14ac:dyDescent="0.2">
      <c r="A423" s="55" t="s">
        <v>1161</v>
      </c>
      <c r="B423" s="55"/>
      <c r="C423" s="56">
        <v>64000</v>
      </c>
      <c r="D423" s="56"/>
      <c r="E423"/>
      <c r="F423"/>
      <c r="G423"/>
    </row>
    <row r="424" spans="1:7" s="13" customFormat="1" ht="18.95" customHeight="1" outlineLevel="2" x14ac:dyDescent="0.2">
      <c r="A424" s="55" t="s">
        <v>1162</v>
      </c>
      <c r="B424" s="55"/>
      <c r="C424" s="56">
        <v>65010</v>
      </c>
      <c r="D424" s="56"/>
      <c r="E424"/>
      <c r="F424"/>
      <c r="G424"/>
    </row>
    <row r="425" spans="1:7" s="13" customFormat="1" ht="18.95" customHeight="1" outlineLevel="2" x14ac:dyDescent="0.2">
      <c r="A425" s="55" t="s">
        <v>1163</v>
      </c>
      <c r="B425" s="55"/>
      <c r="C425" s="56">
        <v>65010</v>
      </c>
      <c r="D425" s="56"/>
      <c r="E425"/>
      <c r="F425"/>
      <c r="G425"/>
    </row>
    <row r="426" spans="1:7" s="13" customFormat="1" ht="18.95" customHeight="1" outlineLevel="2" x14ac:dyDescent="0.2">
      <c r="A426" s="55" t="s">
        <v>1164</v>
      </c>
      <c r="B426" s="55"/>
      <c r="C426" s="56">
        <v>65010</v>
      </c>
      <c r="D426" s="56"/>
      <c r="E426"/>
      <c r="F426"/>
      <c r="G426"/>
    </row>
    <row r="427" spans="1:7" s="13" customFormat="1" ht="18.95" customHeight="1" outlineLevel="2" x14ac:dyDescent="0.2">
      <c r="A427" s="55" t="s">
        <v>1165</v>
      </c>
      <c r="B427" s="55"/>
      <c r="C427" s="56">
        <v>65010</v>
      </c>
      <c r="D427" s="56"/>
      <c r="E427"/>
      <c r="F427"/>
      <c r="G427"/>
    </row>
    <row r="428" spans="1:7" s="13" customFormat="1" ht="18.95" customHeight="1" outlineLevel="2" x14ac:dyDescent="0.2">
      <c r="A428" s="55" t="s">
        <v>1166</v>
      </c>
      <c r="B428" s="55"/>
      <c r="C428" s="56">
        <v>64130</v>
      </c>
      <c r="D428" s="56"/>
      <c r="E428"/>
      <c r="F428"/>
      <c r="G428"/>
    </row>
    <row r="429" spans="1:7" s="13" customFormat="1" ht="18.95" customHeight="1" outlineLevel="2" x14ac:dyDescent="0.2">
      <c r="A429" s="55" t="s">
        <v>1167</v>
      </c>
      <c r="B429" s="55"/>
      <c r="C429" s="56">
        <v>64130</v>
      </c>
      <c r="D429" s="56"/>
      <c r="E429"/>
      <c r="F429"/>
      <c r="G429"/>
    </row>
    <row r="430" spans="1:7" s="13" customFormat="1" ht="18.95" customHeight="1" outlineLevel="2" x14ac:dyDescent="0.2">
      <c r="A430" s="55" t="s">
        <v>1168</v>
      </c>
      <c r="B430" s="55"/>
      <c r="C430" s="56">
        <v>64130</v>
      </c>
      <c r="D430" s="56"/>
      <c r="E430"/>
      <c r="F430"/>
      <c r="G430"/>
    </row>
    <row r="431" spans="1:7" s="13" customFormat="1" ht="18.95" customHeight="1" outlineLevel="2" x14ac:dyDescent="0.2">
      <c r="A431" s="55" t="s">
        <v>1169</v>
      </c>
      <c r="B431" s="55"/>
      <c r="C431" s="56">
        <v>64130</v>
      </c>
      <c r="D431" s="56"/>
      <c r="E431"/>
      <c r="F431"/>
      <c r="G431"/>
    </row>
    <row r="432" spans="1:7" s="13" customFormat="1" ht="18.95" customHeight="1" outlineLevel="2" x14ac:dyDescent="0.2">
      <c r="A432" s="55" t="s">
        <v>1170</v>
      </c>
      <c r="B432" s="55"/>
      <c r="C432" s="56">
        <v>64130</v>
      </c>
      <c r="D432" s="56"/>
      <c r="E432"/>
      <c r="F432"/>
      <c r="G432"/>
    </row>
    <row r="433" spans="1:7" s="13" customFormat="1" ht="18.95" customHeight="1" outlineLevel="2" x14ac:dyDescent="0.2">
      <c r="A433" s="55" t="s">
        <v>1171</v>
      </c>
      <c r="B433" s="55"/>
      <c r="C433" s="56">
        <v>64130</v>
      </c>
      <c r="D433" s="56"/>
      <c r="E433"/>
      <c r="F433"/>
      <c r="G433"/>
    </row>
    <row r="434" spans="1:7" s="13" customFormat="1" ht="18.95" customHeight="1" outlineLevel="2" x14ac:dyDescent="0.2">
      <c r="A434" s="55" t="s">
        <v>1172</v>
      </c>
      <c r="B434" s="55"/>
      <c r="C434" s="56">
        <v>64130</v>
      </c>
      <c r="D434" s="56"/>
      <c r="E434"/>
      <c r="F434"/>
      <c r="G434"/>
    </row>
    <row r="435" spans="1:7" s="13" customFormat="1" ht="18.95" customHeight="1" outlineLevel="2" x14ac:dyDescent="0.2">
      <c r="A435" s="55" t="s">
        <v>1173</v>
      </c>
      <c r="B435" s="55"/>
      <c r="C435" s="56">
        <v>55830</v>
      </c>
      <c r="D435" s="56"/>
      <c r="E435"/>
      <c r="F435"/>
      <c r="G435"/>
    </row>
    <row r="436" spans="1:7" s="13" customFormat="1" ht="18.95" customHeight="1" outlineLevel="2" x14ac:dyDescent="0.2">
      <c r="A436" s="55" t="s">
        <v>1174</v>
      </c>
      <c r="B436" s="55"/>
      <c r="C436" s="56">
        <v>55830</v>
      </c>
      <c r="D436" s="56"/>
      <c r="E436"/>
      <c r="F436"/>
      <c r="G436"/>
    </row>
    <row r="437" spans="1:7" s="13" customFormat="1" ht="18.95" customHeight="1" outlineLevel="2" x14ac:dyDescent="0.2">
      <c r="A437" s="55" t="s">
        <v>1175</v>
      </c>
      <c r="B437" s="55"/>
      <c r="C437" s="56">
        <v>64130</v>
      </c>
      <c r="D437" s="56"/>
      <c r="E437"/>
      <c r="F437"/>
      <c r="G437"/>
    </row>
    <row r="438" spans="1:7" s="13" customFormat="1" ht="18.95" customHeight="1" outlineLevel="2" x14ac:dyDescent="0.2">
      <c r="A438" s="55" t="s">
        <v>1176</v>
      </c>
      <c r="B438" s="55"/>
      <c r="C438" s="56">
        <v>64130</v>
      </c>
      <c r="D438" s="56"/>
      <c r="E438"/>
      <c r="F438"/>
      <c r="G438"/>
    </row>
    <row r="439" spans="1:7" s="13" customFormat="1" ht="18.95" customHeight="1" outlineLevel="2" x14ac:dyDescent="0.2">
      <c r="A439" s="55" t="s">
        <v>1177</v>
      </c>
      <c r="B439" s="55"/>
      <c r="C439" s="56">
        <v>64130</v>
      </c>
      <c r="D439" s="56"/>
      <c r="E439"/>
      <c r="F439"/>
      <c r="G439"/>
    </row>
    <row r="440" spans="1:7" s="13" customFormat="1" ht="18.95" customHeight="1" outlineLevel="2" x14ac:dyDescent="0.2">
      <c r="A440" s="55" t="s">
        <v>1178</v>
      </c>
      <c r="B440" s="55"/>
      <c r="C440" s="56">
        <v>64130</v>
      </c>
      <c r="D440" s="56"/>
      <c r="E440"/>
      <c r="F440"/>
      <c r="G440"/>
    </row>
    <row r="441" spans="1:7" s="13" customFormat="1" ht="18.95" customHeight="1" outlineLevel="2" x14ac:dyDescent="0.2">
      <c r="A441" s="55" t="s">
        <v>1179</v>
      </c>
      <c r="B441" s="55"/>
      <c r="C441" s="56">
        <v>64130</v>
      </c>
      <c r="D441" s="56"/>
      <c r="E441"/>
      <c r="F441"/>
      <c r="G441"/>
    </row>
    <row r="442" spans="1:7" s="13" customFormat="1" ht="18.95" customHeight="1" outlineLevel="2" x14ac:dyDescent="0.2">
      <c r="A442" s="55" t="s">
        <v>1180</v>
      </c>
      <c r="B442" s="55"/>
      <c r="C442" s="56">
        <v>64130</v>
      </c>
      <c r="D442" s="56"/>
      <c r="E442"/>
      <c r="F442"/>
      <c r="G442"/>
    </row>
    <row r="443" spans="1:7" s="13" customFormat="1" ht="18.95" customHeight="1" outlineLevel="2" x14ac:dyDescent="0.2">
      <c r="A443" s="55" t="s">
        <v>1181</v>
      </c>
      <c r="B443" s="55"/>
      <c r="C443" s="56">
        <v>64130</v>
      </c>
      <c r="D443" s="56"/>
      <c r="E443"/>
      <c r="F443"/>
      <c r="G443"/>
    </row>
    <row r="444" spans="1:7" s="13" customFormat="1" ht="18.95" customHeight="1" outlineLevel="2" x14ac:dyDescent="0.2">
      <c r="A444" s="55" t="s">
        <v>1182</v>
      </c>
      <c r="B444" s="55"/>
      <c r="C444" s="56">
        <v>65010</v>
      </c>
      <c r="D444" s="56"/>
      <c r="E444"/>
      <c r="F444"/>
      <c r="G444"/>
    </row>
    <row r="445" spans="1:7" s="13" customFormat="1" ht="18.95" customHeight="1" outlineLevel="2" x14ac:dyDescent="0.2">
      <c r="A445" s="55" t="s">
        <v>1183</v>
      </c>
      <c r="B445" s="55"/>
      <c r="C445" s="56">
        <v>65010</v>
      </c>
      <c r="D445" s="56"/>
      <c r="E445"/>
      <c r="F445"/>
      <c r="G445"/>
    </row>
    <row r="446" spans="1:7" s="13" customFormat="1" ht="18.95" customHeight="1" outlineLevel="2" x14ac:dyDescent="0.2">
      <c r="A446" s="55" t="s">
        <v>1184</v>
      </c>
      <c r="B446" s="55"/>
      <c r="C446" s="56">
        <v>66070</v>
      </c>
      <c r="D446" s="56"/>
      <c r="E446"/>
      <c r="F446"/>
      <c r="G446"/>
    </row>
    <row r="447" spans="1:7" s="13" customFormat="1" ht="18.95" customHeight="1" outlineLevel="2" x14ac:dyDescent="0.2">
      <c r="A447" s="55" t="s">
        <v>1185</v>
      </c>
      <c r="B447" s="55"/>
      <c r="C447" s="56">
        <v>66070</v>
      </c>
      <c r="D447" s="56"/>
      <c r="E447"/>
      <c r="F447"/>
      <c r="G447"/>
    </row>
    <row r="448" spans="1:7" s="13" customFormat="1" ht="18.95" customHeight="1" outlineLevel="2" x14ac:dyDescent="0.2">
      <c r="A448" s="55" t="s">
        <v>1186</v>
      </c>
      <c r="B448" s="55"/>
      <c r="C448" s="56">
        <v>66070</v>
      </c>
      <c r="D448" s="56"/>
      <c r="E448"/>
      <c r="F448"/>
      <c r="G448"/>
    </row>
    <row r="449" spans="1:7" s="13" customFormat="1" ht="18.95" customHeight="1" outlineLevel="2" x14ac:dyDescent="0.2">
      <c r="A449" s="55" t="s">
        <v>1187</v>
      </c>
      <c r="B449" s="55"/>
      <c r="C449" s="56">
        <v>66070</v>
      </c>
      <c r="D449" s="56"/>
      <c r="E449"/>
      <c r="F449"/>
      <c r="G449"/>
    </row>
    <row r="450" spans="1:7" s="13" customFormat="1" ht="18.95" customHeight="1" outlineLevel="2" x14ac:dyDescent="0.2">
      <c r="A450" s="55" t="s">
        <v>1188</v>
      </c>
      <c r="B450" s="55"/>
      <c r="C450" s="56">
        <v>66070</v>
      </c>
      <c r="D450" s="56"/>
      <c r="E450"/>
      <c r="F450"/>
      <c r="G450"/>
    </row>
    <row r="451" spans="1:7" s="13" customFormat="1" ht="18.95" customHeight="1" outlineLevel="2" x14ac:dyDescent="0.2">
      <c r="A451" s="55" t="s">
        <v>1189</v>
      </c>
      <c r="B451" s="55"/>
      <c r="C451" s="56">
        <v>66070</v>
      </c>
      <c r="D451" s="56"/>
      <c r="E451"/>
      <c r="F451"/>
      <c r="G451"/>
    </row>
    <row r="452" spans="1:7" s="13" customFormat="1" ht="18.95" customHeight="1" outlineLevel="2" x14ac:dyDescent="0.2">
      <c r="A452" s="55" t="s">
        <v>1190</v>
      </c>
      <c r="B452" s="55"/>
      <c r="C452" s="56">
        <v>99400</v>
      </c>
      <c r="D452" s="56"/>
      <c r="E452"/>
      <c r="F452"/>
      <c r="G452"/>
    </row>
    <row r="453" spans="1:7" s="13" customFormat="1" ht="18.95" customHeight="1" outlineLevel="2" x14ac:dyDescent="0.2">
      <c r="A453" s="55" t="s">
        <v>1191</v>
      </c>
      <c r="B453" s="55"/>
      <c r="C453" s="56">
        <v>99400</v>
      </c>
      <c r="D453" s="56"/>
      <c r="E453"/>
      <c r="F453"/>
      <c r="G453"/>
    </row>
    <row r="454" spans="1:7" s="13" customFormat="1" ht="18.95" customHeight="1" outlineLevel="2" x14ac:dyDescent="0.2">
      <c r="A454" s="55" t="s">
        <v>1192</v>
      </c>
      <c r="B454" s="55"/>
      <c r="C454" s="56">
        <v>99400</v>
      </c>
      <c r="D454" s="56"/>
      <c r="E454"/>
      <c r="F454"/>
      <c r="G454"/>
    </row>
    <row r="455" spans="1:7" s="13" customFormat="1" ht="18.95" customHeight="1" outlineLevel="2" x14ac:dyDescent="0.2">
      <c r="A455" s="55" t="s">
        <v>1193</v>
      </c>
      <c r="B455" s="55"/>
      <c r="C455" s="56">
        <v>99400</v>
      </c>
      <c r="D455" s="56"/>
      <c r="E455"/>
      <c r="F455"/>
      <c r="G455"/>
    </row>
    <row r="456" spans="1:7" s="13" customFormat="1" ht="18.95" customHeight="1" outlineLevel="2" x14ac:dyDescent="0.2">
      <c r="A456" s="55" t="s">
        <v>1194</v>
      </c>
      <c r="B456" s="55"/>
      <c r="C456" s="56">
        <v>99400</v>
      </c>
      <c r="D456" s="56"/>
      <c r="E456"/>
      <c r="F456"/>
      <c r="G456"/>
    </row>
    <row r="457" spans="1:7" s="13" customFormat="1" ht="18.95" customHeight="1" outlineLevel="2" x14ac:dyDescent="0.2">
      <c r="A457" s="55" t="s">
        <v>1195</v>
      </c>
      <c r="B457" s="55"/>
      <c r="C457" s="56">
        <v>99400</v>
      </c>
      <c r="D457" s="56"/>
      <c r="E457"/>
      <c r="F457"/>
      <c r="G457"/>
    </row>
    <row r="458" spans="1:7" s="13" customFormat="1" ht="18.95" customHeight="1" outlineLevel="2" x14ac:dyDescent="0.2">
      <c r="A458" s="55" t="s">
        <v>1196</v>
      </c>
      <c r="B458" s="55"/>
      <c r="C458" s="56">
        <v>136500</v>
      </c>
      <c r="D458" s="56"/>
      <c r="E458"/>
      <c r="F458"/>
      <c r="G458"/>
    </row>
    <row r="459" spans="1:7" s="13" customFormat="1" ht="18.95" customHeight="1" outlineLevel="2" x14ac:dyDescent="0.2">
      <c r="A459" s="55" t="s">
        <v>1197</v>
      </c>
      <c r="B459" s="55"/>
      <c r="C459" s="56">
        <v>136500</v>
      </c>
      <c r="D459" s="56"/>
      <c r="E459"/>
      <c r="F459"/>
      <c r="G459"/>
    </row>
    <row r="460" spans="1:7" s="13" customFormat="1" ht="18.95" customHeight="1" outlineLevel="2" x14ac:dyDescent="0.2">
      <c r="A460" s="55" t="s">
        <v>1198</v>
      </c>
      <c r="B460" s="55"/>
      <c r="C460" s="56">
        <v>136500</v>
      </c>
      <c r="D460" s="56"/>
      <c r="E460"/>
      <c r="F460"/>
      <c r="G460"/>
    </row>
    <row r="461" spans="1:7" s="13" customFormat="1" ht="18.95" customHeight="1" outlineLevel="2" x14ac:dyDescent="0.2">
      <c r="A461" s="55" t="s">
        <v>1199</v>
      </c>
      <c r="B461" s="55"/>
      <c r="C461" s="56">
        <v>136500</v>
      </c>
      <c r="D461" s="56"/>
      <c r="E461"/>
      <c r="F461"/>
      <c r="G461"/>
    </row>
    <row r="462" spans="1:7" s="13" customFormat="1" ht="18.95" customHeight="1" outlineLevel="2" x14ac:dyDescent="0.2">
      <c r="A462" s="55" t="s">
        <v>1200</v>
      </c>
      <c r="B462" s="55"/>
      <c r="C462" s="56">
        <v>136500</v>
      </c>
      <c r="D462" s="56"/>
      <c r="E462"/>
      <c r="F462"/>
      <c r="G462"/>
    </row>
    <row r="463" spans="1:7" s="13" customFormat="1" ht="18.95" customHeight="1" outlineLevel="2" x14ac:dyDescent="0.2">
      <c r="A463" s="55" t="s">
        <v>1201</v>
      </c>
      <c r="B463" s="55"/>
      <c r="C463" s="56">
        <v>127950</v>
      </c>
      <c r="D463" s="56"/>
      <c r="E463"/>
      <c r="F463"/>
      <c r="G463"/>
    </row>
    <row r="464" spans="1:7" s="13" customFormat="1" ht="18.95" customHeight="1" outlineLevel="2" x14ac:dyDescent="0.2">
      <c r="A464" s="55" t="s">
        <v>1202</v>
      </c>
      <c r="B464" s="55"/>
      <c r="C464" s="56">
        <v>136500</v>
      </c>
      <c r="D464" s="56"/>
      <c r="E464"/>
      <c r="F464"/>
      <c r="G464"/>
    </row>
    <row r="465" spans="1:7" s="13" customFormat="1" ht="18.95" customHeight="1" outlineLevel="2" x14ac:dyDescent="0.2">
      <c r="A465" s="55" t="s">
        <v>1203</v>
      </c>
      <c r="B465" s="55"/>
      <c r="C465" s="56">
        <v>136500</v>
      </c>
      <c r="D465" s="56"/>
      <c r="E465"/>
      <c r="F465"/>
      <c r="G465"/>
    </row>
    <row r="466" spans="1:7" s="13" customFormat="1" ht="18.95" customHeight="1" outlineLevel="2" x14ac:dyDescent="0.2">
      <c r="A466" s="55" t="s">
        <v>1204</v>
      </c>
      <c r="B466" s="55"/>
      <c r="C466" s="56">
        <v>136500</v>
      </c>
      <c r="D466" s="56"/>
      <c r="E466"/>
      <c r="F466"/>
      <c r="G466"/>
    </row>
    <row r="467" spans="1:7" s="13" customFormat="1" ht="18.95" customHeight="1" outlineLevel="2" x14ac:dyDescent="0.2">
      <c r="A467" s="55" t="s">
        <v>1205</v>
      </c>
      <c r="B467" s="55"/>
      <c r="C467" s="56">
        <v>136500</v>
      </c>
      <c r="D467" s="56"/>
      <c r="E467"/>
      <c r="F467"/>
      <c r="G467"/>
    </row>
    <row r="468" spans="1:7" s="13" customFormat="1" ht="18.95" customHeight="1" outlineLevel="2" x14ac:dyDescent="0.2">
      <c r="A468" s="55" t="s">
        <v>1206</v>
      </c>
      <c r="B468" s="55"/>
      <c r="C468" s="56">
        <v>136500</v>
      </c>
      <c r="D468" s="56"/>
      <c r="E468"/>
      <c r="F468"/>
      <c r="G468"/>
    </row>
    <row r="469" spans="1:7" s="13" customFormat="1" ht="18.95" customHeight="1" outlineLevel="2" x14ac:dyDescent="0.2">
      <c r="A469" s="55" t="s">
        <v>1207</v>
      </c>
      <c r="B469" s="55"/>
      <c r="C469" s="56">
        <v>138550</v>
      </c>
      <c r="D469" s="56"/>
      <c r="E469"/>
      <c r="F469"/>
      <c r="G469"/>
    </row>
    <row r="470" spans="1:7" s="13" customFormat="1" ht="18.95" customHeight="1" outlineLevel="2" x14ac:dyDescent="0.2">
      <c r="A470" s="55" t="s">
        <v>1208</v>
      </c>
      <c r="B470" s="55"/>
      <c r="C470" s="56">
        <v>138550</v>
      </c>
      <c r="D470" s="56"/>
      <c r="E470"/>
      <c r="F470"/>
      <c r="G470"/>
    </row>
    <row r="471" spans="1:7" s="13" customFormat="1" ht="18.95" customHeight="1" outlineLevel="2" x14ac:dyDescent="0.2">
      <c r="A471" s="55" t="s">
        <v>1209</v>
      </c>
      <c r="B471" s="55"/>
      <c r="C471" s="56">
        <v>138550</v>
      </c>
      <c r="D471" s="56"/>
      <c r="E471"/>
      <c r="F471"/>
      <c r="G471"/>
    </row>
    <row r="472" spans="1:7" s="13" customFormat="1" ht="18.95" customHeight="1" outlineLevel="2" x14ac:dyDescent="0.2">
      <c r="A472" s="55" t="s">
        <v>1210</v>
      </c>
      <c r="B472" s="55"/>
      <c r="C472" s="56">
        <v>138550</v>
      </c>
      <c r="D472" s="56"/>
      <c r="E472"/>
      <c r="F472"/>
      <c r="G472"/>
    </row>
    <row r="473" spans="1:7" s="13" customFormat="1" ht="18.95" customHeight="1" outlineLevel="2" x14ac:dyDescent="0.2">
      <c r="A473" s="55" t="s">
        <v>1211</v>
      </c>
      <c r="B473" s="55"/>
      <c r="C473" s="56">
        <v>136500</v>
      </c>
      <c r="D473" s="56"/>
      <c r="E473"/>
      <c r="F473"/>
      <c r="G473"/>
    </row>
    <row r="474" spans="1:7" s="13" customFormat="1" ht="18.95" customHeight="1" outlineLevel="2" x14ac:dyDescent="0.2">
      <c r="A474" s="55" t="s">
        <v>1212</v>
      </c>
      <c r="B474" s="55"/>
      <c r="C474" s="56">
        <v>136500</v>
      </c>
      <c r="D474" s="56"/>
      <c r="E474"/>
      <c r="F474"/>
      <c r="G474"/>
    </row>
    <row r="475" spans="1:7" s="13" customFormat="1" ht="18.95" customHeight="1" outlineLevel="2" x14ac:dyDescent="0.2">
      <c r="A475" s="55" t="s">
        <v>1213</v>
      </c>
      <c r="B475" s="55"/>
      <c r="C475" s="56">
        <v>136500</v>
      </c>
      <c r="D475" s="56"/>
      <c r="E475"/>
      <c r="F475"/>
      <c r="G475"/>
    </row>
    <row r="476" spans="1:7" s="13" customFormat="1" ht="18.95" customHeight="1" outlineLevel="2" x14ac:dyDescent="0.2">
      <c r="A476" s="55" t="s">
        <v>1214</v>
      </c>
      <c r="B476" s="55"/>
      <c r="C476" s="56">
        <v>136500</v>
      </c>
      <c r="D476" s="56"/>
      <c r="E476"/>
      <c r="F476"/>
      <c r="G476"/>
    </row>
    <row r="477" spans="1:7" s="13" customFormat="1" ht="18.95" customHeight="1" outlineLevel="2" x14ac:dyDescent="0.2">
      <c r="A477" s="55" t="s">
        <v>1215</v>
      </c>
      <c r="B477" s="55"/>
      <c r="C477" s="56">
        <v>136500</v>
      </c>
      <c r="D477" s="56"/>
      <c r="E477"/>
      <c r="F477"/>
      <c r="G477"/>
    </row>
    <row r="478" spans="1:7" s="13" customFormat="1" ht="18.95" customHeight="1" outlineLevel="2" x14ac:dyDescent="0.2">
      <c r="A478" s="55" t="s">
        <v>1216</v>
      </c>
      <c r="B478" s="55"/>
      <c r="C478" s="56">
        <v>136500</v>
      </c>
      <c r="D478" s="56"/>
      <c r="E478"/>
      <c r="F478"/>
      <c r="G478"/>
    </row>
    <row r="479" spans="1:7" s="13" customFormat="1" ht="18.95" customHeight="1" outlineLevel="2" x14ac:dyDescent="0.2">
      <c r="A479" s="55" t="s">
        <v>1217</v>
      </c>
      <c r="B479" s="55"/>
      <c r="C479" s="56">
        <v>136500</v>
      </c>
      <c r="D479" s="56"/>
      <c r="E479"/>
      <c r="F479"/>
      <c r="G479"/>
    </row>
    <row r="480" spans="1:7" s="13" customFormat="1" ht="18.95" customHeight="1" outlineLevel="2" x14ac:dyDescent="0.2">
      <c r="A480" s="55" t="s">
        <v>1218</v>
      </c>
      <c r="B480" s="55"/>
      <c r="C480" s="56">
        <v>136500</v>
      </c>
      <c r="D480" s="56"/>
      <c r="E480"/>
      <c r="F480"/>
      <c r="G480"/>
    </row>
    <row r="481" spans="1:7" s="13" customFormat="1" ht="18.95" customHeight="1" outlineLevel="2" x14ac:dyDescent="0.2">
      <c r="A481" s="55" t="s">
        <v>1219</v>
      </c>
      <c r="B481" s="55"/>
      <c r="C481" s="56">
        <v>136500</v>
      </c>
      <c r="D481" s="56"/>
      <c r="E481"/>
      <c r="F481"/>
      <c r="G481"/>
    </row>
    <row r="482" spans="1:7" ht="18.95" customHeight="1" outlineLevel="1" x14ac:dyDescent="0.2">
      <c r="A482" s="15" t="s">
        <v>24</v>
      </c>
      <c r="B482" s="16"/>
      <c r="C482" s="16"/>
      <c r="D482" s="17"/>
    </row>
    <row r="483" spans="1:7" s="13" customFormat="1" ht="18.95" customHeight="1" outlineLevel="2" x14ac:dyDescent="0.2">
      <c r="A483" s="55" t="s">
        <v>1220</v>
      </c>
      <c r="B483" s="55"/>
      <c r="C483" s="56">
        <v>79130</v>
      </c>
      <c r="D483" s="56"/>
      <c r="E483"/>
      <c r="F483"/>
      <c r="G483"/>
    </row>
    <row r="484" spans="1:7" s="13" customFormat="1" ht="18.95" customHeight="1" outlineLevel="2" x14ac:dyDescent="0.2">
      <c r="A484" s="55" t="s">
        <v>1221</v>
      </c>
      <c r="B484" s="55"/>
      <c r="C484" s="56">
        <v>56780</v>
      </c>
      <c r="D484" s="56"/>
      <c r="E484"/>
      <c r="F484"/>
      <c r="G484"/>
    </row>
    <row r="485" spans="1:7" s="13" customFormat="1" ht="18.95" customHeight="1" outlineLevel="2" x14ac:dyDescent="0.2">
      <c r="A485" s="55" t="s">
        <v>1222</v>
      </c>
      <c r="B485" s="55"/>
      <c r="C485" s="56">
        <v>56780</v>
      </c>
      <c r="D485" s="56"/>
      <c r="E485"/>
      <c r="F485"/>
      <c r="G485"/>
    </row>
    <row r="486" spans="1:7" s="13" customFormat="1" ht="18.95" customHeight="1" outlineLevel="2" x14ac:dyDescent="0.2">
      <c r="A486" s="55" t="s">
        <v>1223</v>
      </c>
      <c r="B486" s="55"/>
      <c r="C486" s="56">
        <v>97330</v>
      </c>
      <c r="D486" s="56"/>
      <c r="E486"/>
      <c r="F486"/>
      <c r="G486"/>
    </row>
    <row r="487" spans="1:7" s="13" customFormat="1" ht="18.95" customHeight="1" outlineLevel="2" x14ac:dyDescent="0.2">
      <c r="A487" s="55" t="s">
        <v>1224</v>
      </c>
      <c r="B487" s="55"/>
      <c r="C487" s="56">
        <v>56780</v>
      </c>
      <c r="D487" s="56"/>
      <c r="E487"/>
      <c r="F487"/>
      <c r="G487"/>
    </row>
    <row r="488" spans="1:7" s="13" customFormat="1" ht="18.95" customHeight="1" outlineLevel="2" x14ac:dyDescent="0.2">
      <c r="A488" s="55" t="s">
        <v>1225</v>
      </c>
      <c r="B488" s="55"/>
      <c r="C488" s="56">
        <v>56780</v>
      </c>
      <c r="D488" s="56"/>
      <c r="E488"/>
      <c r="F488"/>
      <c r="G488"/>
    </row>
    <row r="489" spans="1:7" s="13" customFormat="1" ht="18.95" customHeight="1" outlineLevel="2" x14ac:dyDescent="0.2">
      <c r="A489" s="55" t="s">
        <v>1226</v>
      </c>
      <c r="B489" s="55"/>
      <c r="C489" s="56">
        <v>97330</v>
      </c>
      <c r="D489" s="56"/>
      <c r="E489"/>
      <c r="F489"/>
      <c r="G489"/>
    </row>
    <row r="490" spans="1:7" s="13" customFormat="1" ht="18.95" customHeight="1" outlineLevel="2" x14ac:dyDescent="0.2">
      <c r="A490" s="55" t="s">
        <v>1227</v>
      </c>
      <c r="B490" s="55"/>
      <c r="C490" s="56">
        <v>61930</v>
      </c>
      <c r="D490" s="56"/>
      <c r="E490"/>
      <c r="F490"/>
      <c r="G490"/>
    </row>
    <row r="491" spans="1:7" s="13" customFormat="1" ht="18.95" customHeight="1" outlineLevel="2" x14ac:dyDescent="0.2">
      <c r="A491" s="55" t="s">
        <v>1228</v>
      </c>
      <c r="B491" s="55"/>
      <c r="C491" s="56">
        <v>61930</v>
      </c>
      <c r="D491" s="56"/>
      <c r="E491"/>
      <c r="F491"/>
      <c r="G491"/>
    </row>
    <row r="492" spans="1:7" s="13" customFormat="1" ht="18.95" customHeight="1" outlineLevel="2" x14ac:dyDescent="0.2">
      <c r="A492" s="55" t="s">
        <v>1229</v>
      </c>
      <c r="B492" s="55"/>
      <c r="C492" s="56">
        <v>100330</v>
      </c>
      <c r="D492" s="56"/>
      <c r="E492"/>
      <c r="F492"/>
      <c r="G492"/>
    </row>
    <row r="493" spans="1:7" s="13" customFormat="1" ht="18.95" customHeight="1" outlineLevel="2" x14ac:dyDescent="0.2">
      <c r="A493" s="55" t="s">
        <v>1230</v>
      </c>
      <c r="B493" s="55"/>
      <c r="C493" s="56">
        <v>100330</v>
      </c>
      <c r="D493" s="56"/>
      <c r="E493"/>
      <c r="F493"/>
      <c r="G493"/>
    </row>
    <row r="494" spans="1:7" s="13" customFormat="1" ht="18.95" customHeight="1" outlineLevel="2" x14ac:dyDescent="0.2">
      <c r="A494" s="55" t="s">
        <v>1231</v>
      </c>
      <c r="B494" s="55"/>
      <c r="C494" s="56">
        <v>61930</v>
      </c>
      <c r="D494" s="56"/>
      <c r="E494"/>
      <c r="F494"/>
      <c r="G494"/>
    </row>
    <row r="495" spans="1:7" s="13" customFormat="1" ht="18.95" customHeight="1" outlineLevel="2" x14ac:dyDescent="0.2">
      <c r="A495" s="55" t="s">
        <v>1232</v>
      </c>
      <c r="B495" s="55"/>
      <c r="C495" s="56">
        <v>61930</v>
      </c>
      <c r="D495" s="56"/>
      <c r="E495"/>
      <c r="F495"/>
      <c r="G495"/>
    </row>
    <row r="496" spans="1:7" s="13" customFormat="1" ht="18.95" customHeight="1" outlineLevel="2" x14ac:dyDescent="0.2">
      <c r="A496" s="55" t="s">
        <v>1233</v>
      </c>
      <c r="B496" s="55"/>
      <c r="C496" s="56">
        <v>100330</v>
      </c>
      <c r="D496" s="56"/>
      <c r="E496"/>
      <c r="F496"/>
      <c r="G496"/>
    </row>
    <row r="497" spans="1:7" s="13" customFormat="1" ht="18.95" customHeight="1" outlineLevel="2" x14ac:dyDescent="0.2">
      <c r="A497" s="55" t="s">
        <v>1234</v>
      </c>
      <c r="B497" s="55"/>
      <c r="C497" s="56">
        <v>100330</v>
      </c>
      <c r="D497" s="56"/>
      <c r="E497"/>
      <c r="F497"/>
      <c r="G497"/>
    </row>
    <row r="498" spans="1:7" s="13" customFormat="1" ht="18.95" customHeight="1" outlineLevel="2" x14ac:dyDescent="0.2">
      <c r="A498" s="55" t="s">
        <v>1235</v>
      </c>
      <c r="B498" s="55"/>
      <c r="C498" s="56">
        <v>61930</v>
      </c>
      <c r="D498" s="56"/>
      <c r="E498"/>
      <c r="F498"/>
      <c r="G498"/>
    </row>
    <row r="499" spans="1:7" s="13" customFormat="1" ht="18.95" customHeight="1" outlineLevel="2" x14ac:dyDescent="0.2">
      <c r="A499" s="55" t="s">
        <v>1236</v>
      </c>
      <c r="B499" s="55"/>
      <c r="C499" s="56">
        <v>61930</v>
      </c>
      <c r="D499" s="56"/>
      <c r="E499"/>
      <c r="F499"/>
      <c r="G499"/>
    </row>
    <row r="500" spans="1:7" s="13" customFormat="1" ht="18.95" customHeight="1" outlineLevel="2" x14ac:dyDescent="0.2">
      <c r="A500" s="55" t="s">
        <v>1237</v>
      </c>
      <c r="B500" s="55"/>
      <c r="C500" s="56">
        <v>100330</v>
      </c>
      <c r="D500" s="56"/>
      <c r="E500"/>
      <c r="F500"/>
      <c r="G500"/>
    </row>
    <row r="501" spans="1:7" s="13" customFormat="1" ht="18.95" customHeight="1" outlineLevel="2" x14ac:dyDescent="0.2">
      <c r="A501" s="55" t="s">
        <v>1238</v>
      </c>
      <c r="B501" s="55"/>
      <c r="C501" s="56">
        <v>100330</v>
      </c>
      <c r="D501" s="56"/>
      <c r="E501"/>
      <c r="F501"/>
      <c r="G501"/>
    </row>
    <row r="502" spans="1:7" s="13" customFormat="1" ht="18.95" customHeight="1" outlineLevel="2" x14ac:dyDescent="0.2">
      <c r="A502" s="55" t="s">
        <v>1239</v>
      </c>
      <c r="B502" s="55"/>
      <c r="C502" s="56">
        <v>66520</v>
      </c>
      <c r="D502" s="56"/>
      <c r="E502"/>
      <c r="F502"/>
      <c r="G502"/>
    </row>
    <row r="503" spans="1:7" s="13" customFormat="1" ht="18.95" customHeight="1" outlineLevel="2" x14ac:dyDescent="0.2">
      <c r="A503" s="55" t="s">
        <v>1240</v>
      </c>
      <c r="B503" s="55"/>
      <c r="C503" s="56">
        <v>66520</v>
      </c>
      <c r="D503" s="56"/>
      <c r="E503"/>
      <c r="F503"/>
      <c r="G503"/>
    </row>
    <row r="504" spans="1:7" s="13" customFormat="1" ht="18.95" customHeight="1" outlineLevel="2" x14ac:dyDescent="0.2">
      <c r="A504" s="55" t="s">
        <v>1241</v>
      </c>
      <c r="B504" s="55"/>
      <c r="C504" s="56">
        <v>69540</v>
      </c>
      <c r="D504" s="56"/>
      <c r="E504"/>
      <c r="F504"/>
      <c r="G504"/>
    </row>
    <row r="505" spans="1:7" s="13" customFormat="1" ht="18.95" customHeight="1" outlineLevel="2" x14ac:dyDescent="0.2">
      <c r="A505" s="55" t="s">
        <v>1242</v>
      </c>
      <c r="B505" s="55"/>
      <c r="C505" s="56">
        <v>69540</v>
      </c>
      <c r="D505" s="56"/>
      <c r="E505"/>
      <c r="F505"/>
      <c r="G505"/>
    </row>
    <row r="506" spans="1:7" s="13" customFormat="1" ht="18.95" customHeight="1" outlineLevel="2" x14ac:dyDescent="0.2">
      <c r="A506" s="55" t="s">
        <v>1243</v>
      </c>
      <c r="B506" s="55"/>
      <c r="C506" s="56">
        <v>121750</v>
      </c>
      <c r="D506" s="56"/>
      <c r="E506"/>
      <c r="F506"/>
      <c r="G506"/>
    </row>
    <row r="507" spans="1:7" s="13" customFormat="1" ht="18.95" customHeight="1" outlineLevel="2" x14ac:dyDescent="0.2">
      <c r="A507" s="55" t="s">
        <v>1244</v>
      </c>
      <c r="B507" s="55"/>
      <c r="C507" s="56">
        <v>121750</v>
      </c>
      <c r="D507" s="56"/>
      <c r="E507"/>
      <c r="F507"/>
      <c r="G507"/>
    </row>
    <row r="508" spans="1:7" s="13" customFormat="1" ht="18.95" customHeight="1" outlineLevel="2" x14ac:dyDescent="0.2">
      <c r="A508" s="55" t="s">
        <v>1245</v>
      </c>
      <c r="B508" s="55"/>
      <c r="C508" s="56">
        <v>121750</v>
      </c>
      <c r="D508" s="56"/>
      <c r="E508"/>
      <c r="F508"/>
      <c r="G508"/>
    </row>
    <row r="509" spans="1:7" s="13" customFormat="1" ht="18.95" customHeight="1" outlineLevel="2" x14ac:dyDescent="0.2">
      <c r="A509" s="55" t="s">
        <v>1246</v>
      </c>
      <c r="B509" s="55"/>
      <c r="C509" s="56">
        <v>121750</v>
      </c>
      <c r="D509" s="56"/>
      <c r="E509"/>
      <c r="F509"/>
      <c r="G509"/>
    </row>
    <row r="510" spans="1:7" s="13" customFormat="1" ht="18.95" customHeight="1" outlineLevel="2" x14ac:dyDescent="0.2">
      <c r="A510" s="55" t="s">
        <v>1247</v>
      </c>
      <c r="B510" s="55"/>
      <c r="C510" s="56">
        <v>121750</v>
      </c>
      <c r="D510" s="56"/>
      <c r="E510"/>
      <c r="F510"/>
      <c r="G510"/>
    </row>
    <row r="511" spans="1:7" s="13" customFormat="1" ht="18.95" customHeight="1" outlineLevel="2" x14ac:dyDescent="0.2">
      <c r="A511" s="55" t="s">
        <v>1248</v>
      </c>
      <c r="B511" s="55"/>
      <c r="C511" s="56">
        <v>121750</v>
      </c>
      <c r="D511" s="56"/>
      <c r="E511"/>
      <c r="F511"/>
      <c r="G511"/>
    </row>
    <row r="512" spans="1:7" s="13" customFormat="1" ht="18.95" customHeight="1" outlineLevel="2" x14ac:dyDescent="0.2">
      <c r="A512" s="55" t="s">
        <v>1249</v>
      </c>
      <c r="B512" s="55"/>
      <c r="C512" s="56">
        <v>121750</v>
      </c>
      <c r="D512" s="56"/>
      <c r="E512"/>
      <c r="F512"/>
      <c r="G512"/>
    </row>
    <row r="513" spans="1:7" s="13" customFormat="1" ht="18.95" customHeight="1" outlineLevel="2" x14ac:dyDescent="0.2">
      <c r="A513" s="55" t="s">
        <v>1250</v>
      </c>
      <c r="B513" s="55"/>
      <c r="C513" s="56">
        <v>100550</v>
      </c>
      <c r="D513" s="56"/>
      <c r="E513"/>
      <c r="F513"/>
      <c r="G513"/>
    </row>
    <row r="514" spans="1:7" s="13" customFormat="1" ht="18.95" customHeight="1" outlineLevel="2" x14ac:dyDescent="0.2">
      <c r="A514" s="55" t="s">
        <v>1251</v>
      </c>
      <c r="B514" s="55"/>
      <c r="C514" s="56">
        <v>100550</v>
      </c>
      <c r="D514" s="56"/>
      <c r="E514"/>
      <c r="F514"/>
      <c r="G514"/>
    </row>
    <row r="515" spans="1:7" s="13" customFormat="1" ht="18.95" customHeight="1" outlineLevel="2" x14ac:dyDescent="0.2">
      <c r="A515" s="55" t="s">
        <v>1252</v>
      </c>
      <c r="B515" s="55"/>
      <c r="C515" s="56">
        <v>100550</v>
      </c>
      <c r="D515" s="56"/>
      <c r="E515"/>
      <c r="F515"/>
      <c r="G515"/>
    </row>
    <row r="516" spans="1:7" s="13" customFormat="1" ht="18.95" customHeight="1" outlineLevel="2" x14ac:dyDescent="0.2">
      <c r="A516" s="55" t="s">
        <v>1253</v>
      </c>
      <c r="B516" s="55"/>
      <c r="C516" s="56">
        <v>100550</v>
      </c>
      <c r="D516" s="56"/>
      <c r="E516"/>
      <c r="F516"/>
      <c r="G516"/>
    </row>
    <row r="517" spans="1:7" s="13" customFormat="1" ht="18.95" customHeight="1" outlineLevel="2" x14ac:dyDescent="0.2">
      <c r="A517" s="55" t="s">
        <v>1254</v>
      </c>
      <c r="B517" s="55"/>
      <c r="C517" s="56">
        <v>133400</v>
      </c>
      <c r="D517" s="56"/>
      <c r="E517"/>
      <c r="F517"/>
      <c r="G517"/>
    </row>
    <row r="518" spans="1:7" s="13" customFormat="1" ht="18.95" customHeight="1" outlineLevel="2" x14ac:dyDescent="0.2">
      <c r="A518" s="55" t="s">
        <v>1255</v>
      </c>
      <c r="B518" s="55"/>
      <c r="C518" s="56">
        <v>133400</v>
      </c>
      <c r="D518" s="56"/>
      <c r="E518"/>
      <c r="F518"/>
      <c r="G518"/>
    </row>
    <row r="519" spans="1:7" s="13" customFormat="1" ht="18.95" customHeight="1" outlineLevel="2" x14ac:dyDescent="0.2">
      <c r="A519" s="55" t="s">
        <v>1256</v>
      </c>
      <c r="B519" s="55"/>
      <c r="C519" s="56">
        <v>133400</v>
      </c>
      <c r="D519" s="56"/>
      <c r="E519"/>
      <c r="F519"/>
      <c r="G519"/>
    </row>
    <row r="520" spans="1:7" s="13" customFormat="1" ht="18.95" customHeight="1" outlineLevel="2" x14ac:dyDescent="0.2">
      <c r="A520" s="55" t="s">
        <v>1257</v>
      </c>
      <c r="B520" s="55"/>
      <c r="C520" s="56">
        <v>133400</v>
      </c>
      <c r="D520" s="56"/>
      <c r="E520"/>
      <c r="F520"/>
      <c r="G520"/>
    </row>
    <row r="521" spans="1:7" s="13" customFormat="1" ht="18.95" customHeight="1" outlineLevel="2" x14ac:dyDescent="0.2">
      <c r="A521" s="55" t="s">
        <v>1258</v>
      </c>
      <c r="B521" s="55"/>
      <c r="C521" s="56">
        <v>133400</v>
      </c>
      <c r="D521" s="56"/>
      <c r="E521"/>
      <c r="F521"/>
      <c r="G521"/>
    </row>
    <row r="522" spans="1:7" s="13" customFormat="1" ht="18.95" customHeight="1" outlineLevel="2" x14ac:dyDescent="0.2">
      <c r="A522" s="55" t="s">
        <v>1259</v>
      </c>
      <c r="B522" s="55"/>
      <c r="C522" s="56">
        <v>133400</v>
      </c>
      <c r="D522" s="56"/>
      <c r="E522"/>
      <c r="F522"/>
      <c r="G522"/>
    </row>
    <row r="523" spans="1:7" s="13" customFormat="1" ht="18.95" customHeight="1" outlineLevel="2" x14ac:dyDescent="0.2">
      <c r="A523" s="55" t="s">
        <v>1260</v>
      </c>
      <c r="B523" s="55"/>
      <c r="C523" s="56">
        <v>133400</v>
      </c>
      <c r="D523" s="56"/>
      <c r="E523"/>
      <c r="F523"/>
      <c r="G523"/>
    </row>
    <row r="524" spans="1:7" s="13" customFormat="1" ht="18.95" customHeight="1" outlineLevel="2" x14ac:dyDescent="0.2">
      <c r="A524" s="55" t="s">
        <v>1261</v>
      </c>
      <c r="B524" s="55"/>
      <c r="C524" s="56">
        <v>133400</v>
      </c>
      <c r="D524" s="56"/>
      <c r="E524"/>
      <c r="F524"/>
      <c r="G524"/>
    </row>
    <row r="525" spans="1:7" s="13" customFormat="1" ht="18.95" customHeight="1" outlineLevel="2" x14ac:dyDescent="0.2">
      <c r="A525" s="55" t="s">
        <v>1262</v>
      </c>
      <c r="B525" s="55"/>
      <c r="C525" s="56">
        <v>163980</v>
      </c>
      <c r="D525" s="56"/>
      <c r="E525"/>
      <c r="F525"/>
      <c r="G525"/>
    </row>
    <row r="526" spans="1:7" s="13" customFormat="1" ht="18.95" customHeight="1" outlineLevel="2" x14ac:dyDescent="0.2">
      <c r="A526" s="55" t="s">
        <v>1263</v>
      </c>
      <c r="B526" s="55"/>
      <c r="C526" s="56">
        <v>163980</v>
      </c>
      <c r="D526" s="56"/>
      <c r="E526"/>
      <c r="F526"/>
      <c r="G526"/>
    </row>
    <row r="527" spans="1:7" s="13" customFormat="1" ht="18.95" customHeight="1" outlineLevel="2" x14ac:dyDescent="0.2">
      <c r="A527" s="55" t="s">
        <v>1264</v>
      </c>
      <c r="B527" s="55"/>
      <c r="C527" s="56">
        <v>85020</v>
      </c>
      <c r="D527" s="56"/>
      <c r="E527"/>
      <c r="F527"/>
      <c r="G527"/>
    </row>
    <row r="528" spans="1:7" s="13" customFormat="1" ht="18.95" customHeight="1" outlineLevel="2" x14ac:dyDescent="0.2">
      <c r="A528" s="55" t="s">
        <v>1265</v>
      </c>
      <c r="B528" s="55"/>
      <c r="C528" s="56">
        <v>65010</v>
      </c>
      <c r="D528" s="56"/>
      <c r="E528"/>
      <c r="F528"/>
      <c r="G528"/>
    </row>
    <row r="529" spans="1:7" s="13" customFormat="1" ht="18.95" customHeight="1" outlineLevel="2" x14ac:dyDescent="0.2">
      <c r="A529" s="55" t="s">
        <v>1266</v>
      </c>
      <c r="B529" s="55"/>
      <c r="C529" s="56">
        <v>65010</v>
      </c>
      <c r="D529" s="56"/>
      <c r="E529"/>
      <c r="F529"/>
      <c r="G529"/>
    </row>
    <row r="530" spans="1:7" s="13" customFormat="1" ht="18.95" customHeight="1" outlineLevel="2" x14ac:dyDescent="0.2">
      <c r="A530" s="55" t="s">
        <v>1267</v>
      </c>
      <c r="B530" s="55"/>
      <c r="C530" s="56">
        <v>106500</v>
      </c>
      <c r="D530" s="56"/>
      <c r="E530"/>
      <c r="F530"/>
      <c r="G530"/>
    </row>
    <row r="531" spans="1:7" s="13" customFormat="1" ht="18.95" customHeight="1" outlineLevel="2" x14ac:dyDescent="0.2">
      <c r="A531" s="55" t="s">
        <v>1268</v>
      </c>
      <c r="B531" s="55"/>
      <c r="C531" s="56">
        <v>65010</v>
      </c>
      <c r="D531" s="56"/>
      <c r="E531"/>
      <c r="F531"/>
      <c r="G531"/>
    </row>
    <row r="532" spans="1:7" s="13" customFormat="1" ht="18.95" customHeight="1" outlineLevel="2" x14ac:dyDescent="0.2">
      <c r="A532" s="55" t="s">
        <v>1269</v>
      </c>
      <c r="B532" s="55"/>
      <c r="C532" s="56">
        <v>65010</v>
      </c>
      <c r="D532" s="56"/>
      <c r="E532"/>
      <c r="F532"/>
      <c r="G532"/>
    </row>
    <row r="533" spans="1:7" s="13" customFormat="1" ht="18.95" customHeight="1" outlineLevel="2" x14ac:dyDescent="0.2">
      <c r="A533" s="55" t="s">
        <v>1270</v>
      </c>
      <c r="B533" s="55"/>
      <c r="C533" s="56">
        <v>106500</v>
      </c>
      <c r="D533" s="56"/>
      <c r="E533"/>
      <c r="F533"/>
      <c r="G533"/>
    </row>
    <row r="534" spans="1:7" s="13" customFormat="1" ht="18.95" customHeight="1" outlineLevel="2" x14ac:dyDescent="0.2">
      <c r="A534" s="55" t="s">
        <v>1271</v>
      </c>
      <c r="B534" s="55"/>
      <c r="C534" s="56">
        <v>106500</v>
      </c>
      <c r="D534" s="56"/>
      <c r="E534"/>
      <c r="F534"/>
      <c r="G534"/>
    </row>
    <row r="535" spans="1:7" s="13" customFormat="1" ht="18.95" customHeight="1" outlineLevel="2" x14ac:dyDescent="0.2">
      <c r="A535" s="55" t="s">
        <v>1272</v>
      </c>
      <c r="B535" s="55"/>
      <c r="C535" s="56">
        <v>70160</v>
      </c>
      <c r="D535" s="56"/>
      <c r="E535"/>
      <c r="F535"/>
      <c r="G535"/>
    </row>
    <row r="536" spans="1:7" s="13" customFormat="1" ht="18.95" customHeight="1" outlineLevel="2" x14ac:dyDescent="0.2">
      <c r="A536" s="55" t="s">
        <v>1273</v>
      </c>
      <c r="B536" s="55"/>
      <c r="C536" s="56">
        <v>70160</v>
      </c>
      <c r="D536" s="56"/>
      <c r="E536"/>
      <c r="F536"/>
      <c r="G536"/>
    </row>
    <row r="537" spans="1:7" s="13" customFormat="1" ht="18.95" customHeight="1" outlineLevel="2" x14ac:dyDescent="0.2">
      <c r="A537" s="55" t="s">
        <v>1274</v>
      </c>
      <c r="B537" s="55"/>
      <c r="C537" s="56">
        <v>109500</v>
      </c>
      <c r="D537" s="56"/>
      <c r="E537"/>
      <c r="F537"/>
      <c r="G537"/>
    </row>
    <row r="538" spans="1:7" s="13" customFormat="1" ht="18.95" customHeight="1" outlineLevel="2" x14ac:dyDescent="0.2">
      <c r="A538" s="55" t="s">
        <v>1275</v>
      </c>
      <c r="B538" s="55"/>
      <c r="C538" s="56">
        <v>109500</v>
      </c>
      <c r="D538" s="56"/>
      <c r="E538"/>
      <c r="F538"/>
      <c r="G538"/>
    </row>
    <row r="539" spans="1:7" s="13" customFormat="1" ht="18.95" customHeight="1" outlineLevel="2" x14ac:dyDescent="0.2">
      <c r="A539" s="55" t="s">
        <v>1276</v>
      </c>
      <c r="B539" s="55"/>
      <c r="C539" s="56">
        <v>70160</v>
      </c>
      <c r="D539" s="56"/>
      <c r="E539"/>
      <c r="F539"/>
      <c r="G539"/>
    </row>
    <row r="540" spans="1:7" s="13" customFormat="1" ht="18.95" customHeight="1" outlineLevel="2" x14ac:dyDescent="0.2">
      <c r="A540" s="55" t="s">
        <v>1277</v>
      </c>
      <c r="B540" s="55"/>
      <c r="C540" s="56">
        <v>70160</v>
      </c>
      <c r="D540" s="56"/>
      <c r="E540"/>
      <c r="F540"/>
      <c r="G540"/>
    </row>
    <row r="541" spans="1:7" s="13" customFormat="1" ht="18.95" customHeight="1" outlineLevel="2" x14ac:dyDescent="0.2">
      <c r="A541" s="55" t="s">
        <v>1278</v>
      </c>
      <c r="B541" s="55"/>
      <c r="C541" s="56">
        <v>109500</v>
      </c>
      <c r="D541" s="56"/>
      <c r="E541"/>
      <c r="F541"/>
      <c r="G541"/>
    </row>
    <row r="542" spans="1:7" s="13" customFormat="1" ht="18.95" customHeight="1" outlineLevel="2" x14ac:dyDescent="0.2">
      <c r="A542" s="55" t="s">
        <v>1279</v>
      </c>
      <c r="B542" s="55"/>
      <c r="C542" s="56">
        <v>70160</v>
      </c>
      <c r="D542" s="56"/>
      <c r="E542"/>
      <c r="F542"/>
      <c r="G542"/>
    </row>
    <row r="543" spans="1:7" s="13" customFormat="1" ht="18.95" customHeight="1" outlineLevel="2" x14ac:dyDescent="0.2">
      <c r="A543" s="55" t="s">
        <v>1280</v>
      </c>
      <c r="B543" s="55"/>
      <c r="C543" s="56">
        <v>70160</v>
      </c>
      <c r="D543" s="56"/>
      <c r="E543"/>
      <c r="F543"/>
      <c r="G543"/>
    </row>
    <row r="544" spans="1:7" s="13" customFormat="1" ht="18.95" customHeight="1" outlineLevel="2" x14ac:dyDescent="0.2">
      <c r="A544" s="55" t="s">
        <v>1281</v>
      </c>
      <c r="B544" s="55"/>
      <c r="C544" s="56">
        <v>109500</v>
      </c>
      <c r="D544" s="56"/>
      <c r="E544"/>
      <c r="F544"/>
      <c r="G544"/>
    </row>
    <row r="545" spans="1:7" s="13" customFormat="1" ht="18.95" customHeight="1" outlineLevel="2" x14ac:dyDescent="0.2">
      <c r="A545" s="55" t="s">
        <v>1282</v>
      </c>
      <c r="B545" s="55"/>
      <c r="C545" s="56">
        <v>109500</v>
      </c>
      <c r="D545" s="56"/>
      <c r="E545"/>
      <c r="F545"/>
      <c r="G545"/>
    </row>
    <row r="546" spans="1:7" s="13" customFormat="1" ht="18.95" customHeight="1" outlineLevel="2" x14ac:dyDescent="0.2">
      <c r="A546" s="55" t="s">
        <v>1283</v>
      </c>
      <c r="B546" s="55"/>
      <c r="C546" s="56">
        <v>74810</v>
      </c>
      <c r="D546" s="56"/>
      <c r="E546"/>
      <c r="F546"/>
      <c r="G546"/>
    </row>
    <row r="547" spans="1:7" s="13" customFormat="1" ht="18.95" customHeight="1" outlineLevel="2" x14ac:dyDescent="0.2">
      <c r="A547" s="55" t="s">
        <v>1284</v>
      </c>
      <c r="B547" s="55"/>
      <c r="C547" s="56">
        <v>74810</v>
      </c>
      <c r="D547" s="56"/>
      <c r="E547"/>
      <c r="F547"/>
      <c r="G547"/>
    </row>
    <row r="548" spans="1:7" s="13" customFormat="1" ht="18.95" customHeight="1" outlineLevel="2" x14ac:dyDescent="0.2">
      <c r="A548" s="55" t="s">
        <v>1285</v>
      </c>
      <c r="B548" s="55"/>
      <c r="C548" s="56">
        <v>78000</v>
      </c>
      <c r="D548" s="56"/>
      <c r="E548"/>
      <c r="F548"/>
      <c r="G548"/>
    </row>
    <row r="549" spans="1:7" s="13" customFormat="1" ht="18.95" customHeight="1" outlineLevel="2" x14ac:dyDescent="0.2">
      <c r="A549" s="55" t="s">
        <v>1286</v>
      </c>
      <c r="B549" s="55"/>
      <c r="C549" s="56">
        <v>78000</v>
      </c>
      <c r="D549" s="56"/>
      <c r="E549"/>
      <c r="F549"/>
      <c r="G549"/>
    </row>
    <row r="550" spans="1:7" s="13" customFormat="1" ht="18.95" customHeight="1" outlineLevel="2" x14ac:dyDescent="0.2">
      <c r="A550" s="55" t="s">
        <v>1287</v>
      </c>
      <c r="B550" s="55"/>
      <c r="C550" s="56">
        <v>130250</v>
      </c>
      <c r="D550" s="56"/>
      <c r="E550"/>
      <c r="F550"/>
      <c r="G550"/>
    </row>
    <row r="551" spans="1:7" s="13" customFormat="1" ht="18.95" customHeight="1" outlineLevel="2" x14ac:dyDescent="0.2">
      <c r="A551" s="55" t="s">
        <v>1288</v>
      </c>
      <c r="B551" s="55"/>
      <c r="C551" s="56">
        <v>130250</v>
      </c>
      <c r="D551" s="56"/>
      <c r="E551"/>
      <c r="F551"/>
      <c r="G551"/>
    </row>
    <row r="552" spans="1:7" s="13" customFormat="1" ht="18.95" customHeight="1" outlineLevel="2" x14ac:dyDescent="0.2">
      <c r="A552" s="55" t="s">
        <v>1289</v>
      </c>
      <c r="B552" s="55"/>
      <c r="C552" s="56">
        <v>130250</v>
      </c>
      <c r="D552" s="56"/>
      <c r="E552"/>
      <c r="F552"/>
      <c r="G552"/>
    </row>
    <row r="553" spans="1:7" s="13" customFormat="1" ht="18.95" customHeight="1" outlineLevel="2" x14ac:dyDescent="0.2">
      <c r="A553" s="55" t="s">
        <v>1290</v>
      </c>
      <c r="B553" s="55"/>
      <c r="C553" s="56">
        <v>130250</v>
      </c>
      <c r="D553" s="56"/>
      <c r="E553"/>
      <c r="F553"/>
      <c r="G553"/>
    </row>
    <row r="554" spans="1:7" s="13" customFormat="1" ht="18.95" customHeight="1" outlineLevel="2" x14ac:dyDescent="0.2">
      <c r="A554" s="55" t="s">
        <v>1291</v>
      </c>
      <c r="B554" s="55"/>
      <c r="C554" s="56">
        <v>130250</v>
      </c>
      <c r="D554" s="56"/>
      <c r="E554"/>
      <c r="F554"/>
      <c r="G554"/>
    </row>
    <row r="555" spans="1:7" s="13" customFormat="1" ht="18.95" customHeight="1" outlineLevel="2" x14ac:dyDescent="0.2">
      <c r="A555" s="55" t="s">
        <v>1292</v>
      </c>
      <c r="B555" s="55"/>
      <c r="C555" s="56">
        <v>121750</v>
      </c>
      <c r="D555" s="56"/>
      <c r="E555"/>
      <c r="F555"/>
      <c r="G555"/>
    </row>
    <row r="556" spans="1:7" s="13" customFormat="1" ht="18.95" customHeight="1" outlineLevel="2" x14ac:dyDescent="0.2">
      <c r="A556" s="55" t="s">
        <v>1293</v>
      </c>
      <c r="B556" s="55"/>
      <c r="C556" s="56">
        <v>130250</v>
      </c>
      <c r="D556" s="56"/>
      <c r="E556"/>
      <c r="F556"/>
      <c r="G556"/>
    </row>
    <row r="557" spans="1:7" s="13" customFormat="1" ht="18.95" customHeight="1" outlineLevel="2" x14ac:dyDescent="0.2">
      <c r="A557" s="55" t="s">
        <v>1294</v>
      </c>
      <c r="B557" s="55"/>
      <c r="C557" s="56">
        <v>130250</v>
      </c>
      <c r="D557" s="56"/>
      <c r="E557"/>
      <c r="F557"/>
      <c r="G557"/>
    </row>
    <row r="558" spans="1:7" s="13" customFormat="1" ht="18.95" customHeight="1" outlineLevel="2" x14ac:dyDescent="0.2">
      <c r="A558" s="55" t="s">
        <v>1295</v>
      </c>
      <c r="B558" s="55"/>
      <c r="C558" s="56">
        <v>130250</v>
      </c>
      <c r="D558" s="56"/>
      <c r="E558"/>
      <c r="F558"/>
      <c r="G558"/>
    </row>
    <row r="559" spans="1:7" s="13" customFormat="1" ht="18.95" customHeight="1" outlineLevel="2" x14ac:dyDescent="0.2">
      <c r="A559" s="55" t="s">
        <v>1296</v>
      </c>
      <c r="B559" s="55"/>
      <c r="C559" s="56">
        <v>109000</v>
      </c>
      <c r="D559" s="56"/>
      <c r="E559"/>
      <c r="F559"/>
      <c r="G559"/>
    </row>
    <row r="560" spans="1:7" s="13" customFormat="1" ht="18.95" customHeight="1" outlineLevel="2" x14ac:dyDescent="0.2">
      <c r="A560" s="55" t="s">
        <v>1297</v>
      </c>
      <c r="B560" s="55"/>
      <c r="C560" s="56">
        <v>109000</v>
      </c>
      <c r="D560" s="56"/>
      <c r="E560"/>
      <c r="F560"/>
      <c r="G560"/>
    </row>
    <row r="561" spans="1:7" s="13" customFormat="1" ht="18.95" customHeight="1" outlineLevel="2" x14ac:dyDescent="0.2">
      <c r="A561" s="55" t="s">
        <v>1298</v>
      </c>
      <c r="B561" s="55"/>
      <c r="C561" s="56">
        <v>109000</v>
      </c>
      <c r="D561" s="56"/>
      <c r="E561"/>
      <c r="F561"/>
      <c r="G561"/>
    </row>
    <row r="562" spans="1:7" s="13" customFormat="1" ht="18.95" customHeight="1" outlineLevel="2" x14ac:dyDescent="0.2">
      <c r="A562" s="55" t="s">
        <v>1299</v>
      </c>
      <c r="B562" s="55"/>
      <c r="C562" s="56">
        <v>109000</v>
      </c>
      <c r="D562" s="56"/>
      <c r="E562"/>
      <c r="F562"/>
      <c r="G562"/>
    </row>
    <row r="563" spans="1:7" s="13" customFormat="1" ht="18.95" customHeight="1" outlineLevel="2" x14ac:dyDescent="0.2">
      <c r="A563" s="55" t="s">
        <v>1300</v>
      </c>
      <c r="B563" s="55"/>
      <c r="C563" s="56">
        <v>141950</v>
      </c>
      <c r="D563" s="56"/>
      <c r="E563"/>
      <c r="F563"/>
      <c r="G563"/>
    </row>
    <row r="564" spans="1:7" s="13" customFormat="1" ht="18.95" customHeight="1" outlineLevel="2" x14ac:dyDescent="0.2">
      <c r="A564" s="55" t="s">
        <v>1301</v>
      </c>
      <c r="B564" s="55"/>
      <c r="C564" s="56">
        <v>141950</v>
      </c>
      <c r="D564" s="56"/>
      <c r="E564"/>
      <c r="F564"/>
      <c r="G564"/>
    </row>
    <row r="565" spans="1:7" s="13" customFormat="1" ht="18.95" customHeight="1" outlineLevel="2" x14ac:dyDescent="0.2">
      <c r="A565" s="55" t="s">
        <v>1302</v>
      </c>
      <c r="B565" s="55"/>
      <c r="C565" s="56">
        <v>141950</v>
      </c>
      <c r="D565" s="56"/>
      <c r="E565"/>
      <c r="F565"/>
      <c r="G565"/>
    </row>
    <row r="566" spans="1:7" s="13" customFormat="1" ht="18.95" customHeight="1" outlineLevel="2" x14ac:dyDescent="0.2">
      <c r="A566" s="55" t="s">
        <v>1303</v>
      </c>
      <c r="B566" s="55"/>
      <c r="C566" s="56">
        <v>141950</v>
      </c>
      <c r="D566" s="56"/>
      <c r="E566"/>
      <c r="F566"/>
      <c r="G566"/>
    </row>
    <row r="567" spans="1:7" s="13" customFormat="1" ht="18.95" customHeight="1" outlineLevel="2" x14ac:dyDescent="0.2">
      <c r="A567" s="55" t="s">
        <v>1304</v>
      </c>
      <c r="B567" s="55"/>
      <c r="C567" s="56">
        <v>141950</v>
      </c>
      <c r="D567" s="56"/>
      <c r="E567"/>
      <c r="F567"/>
      <c r="G567"/>
    </row>
    <row r="568" spans="1:7" s="13" customFormat="1" ht="18.95" customHeight="1" outlineLevel="2" x14ac:dyDescent="0.2">
      <c r="A568" s="55" t="s">
        <v>1305</v>
      </c>
      <c r="B568" s="55"/>
      <c r="C568" s="56">
        <v>141950</v>
      </c>
      <c r="D568" s="56"/>
      <c r="E568"/>
      <c r="F568"/>
      <c r="G568"/>
    </row>
    <row r="569" spans="1:7" s="13" customFormat="1" ht="18.95" customHeight="1" outlineLevel="2" x14ac:dyDescent="0.2">
      <c r="A569" s="55" t="s">
        <v>1306</v>
      </c>
      <c r="B569" s="55"/>
      <c r="C569" s="56">
        <v>141950</v>
      </c>
      <c r="D569" s="56"/>
      <c r="E569"/>
      <c r="F569"/>
      <c r="G569"/>
    </row>
    <row r="570" spans="1:7" s="13" customFormat="1" ht="18.95" customHeight="1" outlineLevel="2" x14ac:dyDescent="0.2">
      <c r="A570" s="55" t="s">
        <v>1307</v>
      </c>
      <c r="B570" s="55"/>
      <c r="C570" s="56">
        <v>141950</v>
      </c>
      <c r="D570" s="56"/>
      <c r="E570"/>
      <c r="F570"/>
      <c r="G570"/>
    </row>
    <row r="571" spans="1:7" ht="18.95" customHeight="1" outlineLevel="1" x14ac:dyDescent="0.2">
      <c r="A571" s="15" t="s">
        <v>25</v>
      </c>
      <c r="B571" s="16"/>
      <c r="C571" s="16"/>
      <c r="D571" s="17"/>
    </row>
    <row r="572" spans="1:7" s="13" customFormat="1" ht="18.95" customHeight="1" outlineLevel="2" x14ac:dyDescent="0.2">
      <c r="A572" s="55" t="s">
        <v>1308</v>
      </c>
      <c r="B572" s="55"/>
      <c r="C572" s="56">
        <v>79700</v>
      </c>
      <c r="D572" s="56"/>
      <c r="E572"/>
      <c r="F572"/>
      <c r="G572"/>
    </row>
    <row r="573" spans="1:7" s="13" customFormat="1" ht="18.95" customHeight="1" outlineLevel="2" x14ac:dyDescent="0.2">
      <c r="A573" s="55" t="s">
        <v>1309</v>
      </c>
      <c r="B573" s="55"/>
      <c r="C573" s="56">
        <v>72490</v>
      </c>
      <c r="D573" s="56"/>
      <c r="E573"/>
      <c r="F573"/>
      <c r="G573"/>
    </row>
    <row r="574" spans="1:7" s="13" customFormat="1" ht="18.95" customHeight="1" outlineLevel="2" x14ac:dyDescent="0.2">
      <c r="A574" s="55" t="s">
        <v>1310</v>
      </c>
      <c r="B574" s="55"/>
      <c r="C574" s="56">
        <v>72490</v>
      </c>
      <c r="D574" s="56"/>
      <c r="E574"/>
      <c r="F574"/>
      <c r="G574"/>
    </row>
    <row r="575" spans="1:7" s="13" customFormat="1" ht="18.95" customHeight="1" outlineLevel="2" x14ac:dyDescent="0.2">
      <c r="A575" s="55" t="s">
        <v>1311</v>
      </c>
      <c r="B575" s="55"/>
      <c r="C575" s="56">
        <v>72490</v>
      </c>
      <c r="D575" s="56"/>
      <c r="E575"/>
      <c r="F575"/>
      <c r="G575"/>
    </row>
    <row r="576" spans="1:7" s="13" customFormat="1" ht="18.95" customHeight="1" outlineLevel="2" x14ac:dyDescent="0.2">
      <c r="A576" s="55" t="s">
        <v>1312</v>
      </c>
      <c r="B576" s="55"/>
      <c r="C576" s="56">
        <v>72490</v>
      </c>
      <c r="D576" s="56"/>
      <c r="E576"/>
      <c r="F576"/>
      <c r="G576"/>
    </row>
    <row r="577" spans="1:7" s="13" customFormat="1" ht="18.95" customHeight="1" outlineLevel="2" x14ac:dyDescent="0.2">
      <c r="A577" s="55" t="s">
        <v>1313</v>
      </c>
      <c r="B577" s="55"/>
      <c r="C577" s="56">
        <v>72490</v>
      </c>
      <c r="D577" s="56"/>
      <c r="E577"/>
      <c r="F577"/>
      <c r="G577"/>
    </row>
    <row r="578" spans="1:7" s="13" customFormat="1" ht="18.95" customHeight="1" outlineLevel="2" x14ac:dyDescent="0.2">
      <c r="A578" s="55" t="s">
        <v>1314</v>
      </c>
      <c r="B578" s="55"/>
      <c r="C578" s="56">
        <v>72490</v>
      </c>
      <c r="D578" s="56"/>
      <c r="E578"/>
      <c r="F578"/>
      <c r="G578"/>
    </row>
    <row r="579" spans="1:7" s="13" customFormat="1" ht="18.95" customHeight="1" outlineLevel="2" x14ac:dyDescent="0.2">
      <c r="A579" s="55" t="s">
        <v>1315</v>
      </c>
      <c r="B579" s="55"/>
      <c r="C579" s="56">
        <v>72490</v>
      </c>
      <c r="D579" s="56"/>
      <c r="E579"/>
      <c r="F579"/>
      <c r="G579"/>
    </row>
    <row r="580" spans="1:7" s="13" customFormat="1" ht="18.95" customHeight="1" outlineLevel="2" x14ac:dyDescent="0.2">
      <c r="A580" s="55" t="s">
        <v>1316</v>
      </c>
      <c r="B580" s="55"/>
      <c r="C580" s="56">
        <v>72490</v>
      </c>
      <c r="D580" s="56"/>
      <c r="E580"/>
      <c r="F580"/>
      <c r="G580"/>
    </row>
    <row r="581" spans="1:7" s="13" customFormat="1" ht="18.95" customHeight="1" outlineLevel="2" x14ac:dyDescent="0.2">
      <c r="A581" s="55" t="s">
        <v>1317</v>
      </c>
      <c r="B581" s="55"/>
      <c r="C581" s="56">
        <v>72490</v>
      </c>
      <c r="D581" s="56"/>
      <c r="E581"/>
      <c r="F581"/>
      <c r="G581"/>
    </row>
    <row r="582" spans="1:7" s="13" customFormat="1" ht="18.95" customHeight="1" outlineLevel="2" x14ac:dyDescent="0.2">
      <c r="A582" s="55" t="s">
        <v>1318</v>
      </c>
      <c r="B582" s="55"/>
      <c r="C582" s="56">
        <v>72490</v>
      </c>
      <c r="D582" s="56"/>
      <c r="E582"/>
      <c r="F582"/>
      <c r="G582"/>
    </row>
    <row r="583" spans="1:7" s="13" customFormat="1" ht="18.95" customHeight="1" outlineLevel="2" x14ac:dyDescent="0.2">
      <c r="A583" s="55" t="s">
        <v>1319</v>
      </c>
      <c r="B583" s="55"/>
      <c r="C583" s="56">
        <v>72490</v>
      </c>
      <c r="D583" s="56"/>
      <c r="E583"/>
      <c r="F583"/>
      <c r="G583"/>
    </row>
    <row r="584" spans="1:7" s="13" customFormat="1" ht="18.95" customHeight="1" outlineLevel="2" x14ac:dyDescent="0.2">
      <c r="A584" s="55" t="s">
        <v>1320</v>
      </c>
      <c r="B584" s="55"/>
      <c r="C584" s="56">
        <v>72490</v>
      </c>
      <c r="D584" s="56"/>
      <c r="E584"/>
      <c r="F584"/>
      <c r="G584"/>
    </row>
    <row r="585" spans="1:7" s="13" customFormat="1" ht="18.95" customHeight="1" outlineLevel="2" x14ac:dyDescent="0.2">
      <c r="A585" s="55" t="s">
        <v>1321</v>
      </c>
      <c r="B585" s="55"/>
      <c r="C585" s="56">
        <v>72490</v>
      </c>
      <c r="D585" s="56"/>
      <c r="E585"/>
      <c r="F585"/>
      <c r="G585"/>
    </row>
    <row r="586" spans="1:7" s="13" customFormat="1" ht="18.95" customHeight="1" outlineLevel="2" x14ac:dyDescent="0.2">
      <c r="A586" s="55" t="s">
        <v>1322</v>
      </c>
      <c r="B586" s="55"/>
      <c r="C586" s="56">
        <v>72490</v>
      </c>
      <c r="D586" s="56"/>
      <c r="E586"/>
      <c r="F586"/>
      <c r="G586"/>
    </row>
    <row r="587" spans="1:7" s="13" customFormat="1" ht="18.95" customHeight="1" outlineLevel="2" x14ac:dyDescent="0.2">
      <c r="A587" s="55" t="s">
        <v>1323</v>
      </c>
      <c r="B587" s="55"/>
      <c r="C587" s="56">
        <v>72490</v>
      </c>
      <c r="D587" s="56"/>
      <c r="E587"/>
      <c r="F587"/>
      <c r="G587"/>
    </row>
    <row r="588" spans="1:7" s="13" customFormat="1" ht="18.95" customHeight="1" outlineLevel="2" x14ac:dyDescent="0.2">
      <c r="A588" s="55" t="s">
        <v>1324</v>
      </c>
      <c r="B588" s="55"/>
      <c r="C588" s="56">
        <v>72490</v>
      </c>
      <c r="D588" s="56"/>
      <c r="E588"/>
      <c r="F588"/>
      <c r="G588"/>
    </row>
    <row r="589" spans="1:7" s="13" customFormat="1" ht="18.95" customHeight="1" outlineLevel="2" x14ac:dyDescent="0.2">
      <c r="A589" s="55" t="s">
        <v>1325</v>
      </c>
      <c r="B589" s="55"/>
      <c r="C589" s="56">
        <v>72490</v>
      </c>
      <c r="D589" s="56"/>
      <c r="E589"/>
      <c r="F589"/>
      <c r="G589"/>
    </row>
    <row r="590" spans="1:7" s="13" customFormat="1" ht="18.95" customHeight="1" outlineLevel="2" x14ac:dyDescent="0.2">
      <c r="A590" s="55" t="s">
        <v>1326</v>
      </c>
      <c r="B590" s="55"/>
      <c r="C590" s="56">
        <v>72490</v>
      </c>
      <c r="D590" s="56"/>
      <c r="E590"/>
      <c r="F590"/>
      <c r="G590"/>
    </row>
    <row r="591" spans="1:7" s="13" customFormat="1" ht="18.95" customHeight="1" outlineLevel="2" x14ac:dyDescent="0.2">
      <c r="A591" s="55" t="s">
        <v>1327</v>
      </c>
      <c r="B591" s="55"/>
      <c r="C591" s="56">
        <v>72490</v>
      </c>
      <c r="D591" s="56"/>
      <c r="E591"/>
      <c r="F591"/>
      <c r="G591"/>
    </row>
    <row r="592" spans="1:7" s="13" customFormat="1" ht="18.95" customHeight="1" outlineLevel="2" x14ac:dyDescent="0.2">
      <c r="A592" s="55" t="s">
        <v>1328</v>
      </c>
      <c r="B592" s="55"/>
      <c r="C592" s="56">
        <v>72490</v>
      </c>
      <c r="D592" s="56"/>
      <c r="E592"/>
      <c r="F592"/>
      <c r="G592"/>
    </row>
    <row r="593" spans="1:7" s="13" customFormat="1" ht="18.95" customHeight="1" outlineLevel="2" x14ac:dyDescent="0.2">
      <c r="A593" s="55" t="s">
        <v>1329</v>
      </c>
      <c r="B593" s="55"/>
      <c r="C593" s="56">
        <v>72490</v>
      </c>
      <c r="D593" s="56"/>
      <c r="E593"/>
      <c r="F593"/>
      <c r="G593"/>
    </row>
    <row r="594" spans="1:7" s="13" customFormat="1" ht="18.95" customHeight="1" outlineLevel="2" x14ac:dyDescent="0.2">
      <c r="A594" s="55" t="s">
        <v>1330</v>
      </c>
      <c r="B594" s="55"/>
      <c r="C594" s="56">
        <v>72490</v>
      </c>
      <c r="D594" s="56"/>
      <c r="E594"/>
      <c r="F594"/>
      <c r="G594"/>
    </row>
    <row r="595" spans="1:7" s="13" customFormat="1" ht="18.95" customHeight="1" outlineLevel="2" x14ac:dyDescent="0.2">
      <c r="A595" s="55" t="s">
        <v>1331</v>
      </c>
      <c r="B595" s="55"/>
      <c r="C595" s="56">
        <v>72490</v>
      </c>
      <c r="D595" s="56"/>
      <c r="E595"/>
      <c r="F595"/>
      <c r="G595"/>
    </row>
    <row r="596" spans="1:7" s="13" customFormat="1" ht="18.95" customHeight="1" outlineLevel="2" x14ac:dyDescent="0.2">
      <c r="A596" s="55" t="s">
        <v>1332</v>
      </c>
      <c r="B596" s="55"/>
      <c r="C596" s="56">
        <v>72490</v>
      </c>
      <c r="D596" s="56"/>
      <c r="E596"/>
      <c r="F596"/>
      <c r="G596"/>
    </row>
    <row r="597" spans="1:7" s="13" customFormat="1" ht="18.95" customHeight="1" outlineLevel="2" x14ac:dyDescent="0.2">
      <c r="A597" s="55" t="s">
        <v>1333</v>
      </c>
      <c r="B597" s="55"/>
      <c r="C597" s="56">
        <v>72490</v>
      </c>
      <c r="D597" s="56"/>
      <c r="E597"/>
      <c r="F597"/>
      <c r="G597"/>
    </row>
    <row r="598" spans="1:7" s="13" customFormat="1" ht="18.95" customHeight="1" outlineLevel="2" x14ac:dyDescent="0.2">
      <c r="A598" s="55" t="s">
        <v>1334</v>
      </c>
      <c r="B598" s="55"/>
      <c r="C598" s="56">
        <v>72490</v>
      </c>
      <c r="D598" s="56"/>
      <c r="E598"/>
      <c r="F598"/>
      <c r="G598"/>
    </row>
    <row r="599" spans="1:7" s="13" customFormat="1" ht="18.95" customHeight="1" outlineLevel="2" x14ac:dyDescent="0.2">
      <c r="A599" s="55" t="s">
        <v>1335</v>
      </c>
      <c r="B599" s="55"/>
      <c r="C599" s="56">
        <v>72490</v>
      </c>
      <c r="D599" s="56"/>
      <c r="E599"/>
      <c r="F599"/>
      <c r="G599"/>
    </row>
    <row r="600" spans="1:7" s="13" customFormat="1" ht="18.95" customHeight="1" outlineLevel="2" x14ac:dyDescent="0.2">
      <c r="A600" s="55" t="s">
        <v>1336</v>
      </c>
      <c r="B600" s="55"/>
      <c r="C600" s="56">
        <v>72490</v>
      </c>
      <c r="D600" s="56"/>
      <c r="E600"/>
      <c r="F600"/>
      <c r="G600"/>
    </row>
    <row r="601" spans="1:7" s="13" customFormat="1" ht="18.95" customHeight="1" outlineLevel="2" x14ac:dyDescent="0.2">
      <c r="A601" s="55" t="s">
        <v>1337</v>
      </c>
      <c r="B601" s="55"/>
      <c r="C601" s="56">
        <v>72490</v>
      </c>
      <c r="D601" s="56"/>
      <c r="E601"/>
      <c r="F601"/>
      <c r="G601"/>
    </row>
    <row r="602" spans="1:7" s="13" customFormat="1" ht="18.95" customHeight="1" outlineLevel="2" x14ac:dyDescent="0.2">
      <c r="A602" s="55" t="s">
        <v>1338</v>
      </c>
      <c r="B602" s="55"/>
      <c r="C602" s="56">
        <v>72490</v>
      </c>
      <c r="D602" s="56"/>
      <c r="E602"/>
      <c r="F602"/>
      <c r="G602"/>
    </row>
    <row r="603" spans="1:7" s="13" customFormat="1" ht="18.95" customHeight="1" outlineLevel="2" x14ac:dyDescent="0.2">
      <c r="A603" s="55" t="s">
        <v>1339</v>
      </c>
      <c r="B603" s="55"/>
      <c r="C603" s="56">
        <v>72490</v>
      </c>
      <c r="D603" s="56"/>
      <c r="E603"/>
      <c r="F603"/>
      <c r="G603"/>
    </row>
    <row r="604" spans="1:7" s="13" customFormat="1" ht="18.95" customHeight="1" outlineLevel="2" x14ac:dyDescent="0.2">
      <c r="A604" s="55" t="s">
        <v>1340</v>
      </c>
      <c r="B604" s="55"/>
      <c r="C604" s="56">
        <v>72490</v>
      </c>
      <c r="D604" s="56"/>
      <c r="E604"/>
      <c r="F604"/>
      <c r="G604"/>
    </row>
    <row r="605" spans="1:7" s="13" customFormat="1" ht="18.95" customHeight="1" outlineLevel="2" x14ac:dyDescent="0.2">
      <c r="A605" s="55" t="s">
        <v>1341</v>
      </c>
      <c r="B605" s="55"/>
      <c r="C605" s="56">
        <v>72490</v>
      </c>
      <c r="D605" s="56"/>
      <c r="E605"/>
      <c r="F605"/>
      <c r="G605"/>
    </row>
    <row r="606" spans="1:7" s="13" customFormat="1" ht="18.95" customHeight="1" outlineLevel="2" x14ac:dyDescent="0.2">
      <c r="A606" s="55" t="s">
        <v>1342</v>
      </c>
      <c r="B606" s="55"/>
      <c r="C606" s="56">
        <v>72490</v>
      </c>
      <c r="D606" s="56"/>
      <c r="E606"/>
      <c r="F606"/>
      <c r="G606"/>
    </row>
    <row r="607" spans="1:7" s="13" customFormat="1" ht="18.95" customHeight="1" outlineLevel="2" x14ac:dyDescent="0.2">
      <c r="A607" s="55" t="s">
        <v>1343</v>
      </c>
      <c r="B607" s="55"/>
      <c r="C607" s="56">
        <v>72490</v>
      </c>
      <c r="D607" s="56"/>
      <c r="E607"/>
      <c r="F607"/>
      <c r="G607"/>
    </row>
    <row r="608" spans="1:7" s="13" customFormat="1" ht="18.95" customHeight="1" outlineLevel="2" x14ac:dyDescent="0.2">
      <c r="A608" s="55" t="s">
        <v>1344</v>
      </c>
      <c r="B608" s="55"/>
      <c r="C608" s="56">
        <v>72490</v>
      </c>
      <c r="D608" s="56"/>
      <c r="E608"/>
      <c r="F608"/>
      <c r="G608"/>
    </row>
    <row r="609" spans="1:7" s="13" customFormat="1" ht="18.95" customHeight="1" outlineLevel="2" x14ac:dyDescent="0.2">
      <c r="A609" s="55" t="s">
        <v>1345</v>
      </c>
      <c r="B609" s="55"/>
      <c r="C609" s="56">
        <v>72490</v>
      </c>
      <c r="D609" s="56"/>
      <c r="E609"/>
      <c r="F609"/>
      <c r="G609"/>
    </row>
    <row r="610" spans="1:7" s="13" customFormat="1" ht="18.95" customHeight="1" outlineLevel="2" x14ac:dyDescent="0.2">
      <c r="A610" s="55" t="s">
        <v>1346</v>
      </c>
      <c r="B610" s="55"/>
      <c r="C610" s="56">
        <v>72490</v>
      </c>
      <c r="D610" s="56"/>
      <c r="E610"/>
      <c r="F610"/>
      <c r="G610"/>
    </row>
    <row r="611" spans="1:7" s="13" customFormat="1" ht="18.95" customHeight="1" outlineLevel="2" x14ac:dyDescent="0.2">
      <c r="A611" s="55" t="s">
        <v>1347</v>
      </c>
      <c r="B611" s="55"/>
      <c r="C611" s="56">
        <v>72490</v>
      </c>
      <c r="D611" s="56"/>
      <c r="E611"/>
      <c r="F611"/>
      <c r="G611"/>
    </row>
    <row r="612" spans="1:7" s="13" customFormat="1" ht="18.95" customHeight="1" outlineLevel="2" x14ac:dyDescent="0.2">
      <c r="A612" s="55" t="s">
        <v>1348</v>
      </c>
      <c r="B612" s="55"/>
      <c r="C612" s="56">
        <v>72490</v>
      </c>
      <c r="D612" s="56"/>
      <c r="E612"/>
      <c r="F612"/>
      <c r="G612"/>
    </row>
    <row r="613" spans="1:7" s="13" customFormat="1" ht="18.95" customHeight="1" outlineLevel="2" x14ac:dyDescent="0.2">
      <c r="A613" s="55" t="s">
        <v>1349</v>
      </c>
      <c r="B613" s="55"/>
      <c r="C613" s="56">
        <v>72490</v>
      </c>
      <c r="D613" s="56"/>
      <c r="E613"/>
      <c r="F613"/>
      <c r="G613"/>
    </row>
    <row r="614" spans="1:7" s="13" customFormat="1" ht="18.95" customHeight="1" outlineLevel="2" x14ac:dyDescent="0.2">
      <c r="A614" s="55" t="s">
        <v>1350</v>
      </c>
      <c r="B614" s="55"/>
      <c r="C614" s="56">
        <v>72490</v>
      </c>
      <c r="D614" s="56"/>
      <c r="E614"/>
      <c r="F614"/>
      <c r="G614"/>
    </row>
    <row r="615" spans="1:7" s="13" customFormat="1" ht="18.95" customHeight="1" outlineLevel="2" x14ac:dyDescent="0.2">
      <c r="A615" s="55" t="s">
        <v>1351</v>
      </c>
      <c r="B615" s="55"/>
      <c r="C615" s="56">
        <v>72490</v>
      </c>
      <c r="D615" s="56"/>
      <c r="E615"/>
      <c r="F615"/>
      <c r="G615"/>
    </row>
    <row r="616" spans="1:7" s="13" customFormat="1" ht="18.95" customHeight="1" outlineLevel="2" x14ac:dyDescent="0.2">
      <c r="A616" s="55" t="s">
        <v>1352</v>
      </c>
      <c r="B616" s="55"/>
      <c r="C616" s="56">
        <v>72490</v>
      </c>
      <c r="D616" s="56"/>
      <c r="E616"/>
      <c r="F616"/>
      <c r="G616"/>
    </row>
    <row r="617" spans="1:7" s="13" customFormat="1" ht="18.95" customHeight="1" outlineLevel="2" x14ac:dyDescent="0.2">
      <c r="A617" s="55" t="s">
        <v>1353</v>
      </c>
      <c r="B617" s="55"/>
      <c r="C617" s="56">
        <v>72490</v>
      </c>
      <c r="D617" s="56"/>
      <c r="E617"/>
      <c r="F617"/>
      <c r="G617"/>
    </row>
    <row r="618" spans="1:7" s="13" customFormat="1" ht="18.95" customHeight="1" outlineLevel="2" x14ac:dyDescent="0.2">
      <c r="A618" s="55" t="s">
        <v>1354</v>
      </c>
      <c r="B618" s="55"/>
      <c r="C618" s="56">
        <v>72490</v>
      </c>
      <c r="D618" s="56"/>
      <c r="E618"/>
      <c r="F618"/>
      <c r="G618"/>
    </row>
    <row r="619" spans="1:7" s="13" customFormat="1" ht="18.95" customHeight="1" outlineLevel="2" x14ac:dyDescent="0.2">
      <c r="A619" s="55" t="s">
        <v>1355</v>
      </c>
      <c r="B619" s="55"/>
      <c r="C619" s="56">
        <v>72490</v>
      </c>
      <c r="D619" s="56"/>
      <c r="E619"/>
      <c r="F619"/>
      <c r="G619"/>
    </row>
    <row r="620" spans="1:7" s="13" customFormat="1" ht="18.95" customHeight="1" outlineLevel="2" x14ac:dyDescent="0.2">
      <c r="A620" s="55" t="s">
        <v>1356</v>
      </c>
      <c r="B620" s="55"/>
      <c r="C620" s="56">
        <v>72490</v>
      </c>
      <c r="D620" s="56"/>
      <c r="E620"/>
      <c r="F620"/>
      <c r="G620"/>
    </row>
    <row r="621" spans="1:7" s="13" customFormat="1" ht="18.95" customHeight="1" outlineLevel="2" x14ac:dyDescent="0.2">
      <c r="A621" s="55" t="s">
        <v>1357</v>
      </c>
      <c r="B621" s="55"/>
      <c r="C621" s="56">
        <v>72490</v>
      </c>
      <c r="D621" s="56"/>
      <c r="E621"/>
      <c r="F621"/>
      <c r="G621"/>
    </row>
    <row r="622" spans="1:7" s="13" customFormat="1" ht="18.95" customHeight="1" outlineLevel="2" x14ac:dyDescent="0.2">
      <c r="A622" s="55" t="s">
        <v>1358</v>
      </c>
      <c r="B622" s="55"/>
      <c r="C622" s="56">
        <v>74040</v>
      </c>
      <c r="D622" s="56"/>
      <c r="E622"/>
      <c r="F622"/>
      <c r="G622"/>
    </row>
    <row r="623" spans="1:7" s="13" customFormat="1" ht="18.95" customHeight="1" outlineLevel="2" x14ac:dyDescent="0.2">
      <c r="A623" s="55" t="s">
        <v>1359</v>
      </c>
      <c r="B623" s="55"/>
      <c r="C623" s="56">
        <v>74040</v>
      </c>
      <c r="D623" s="56"/>
      <c r="E623"/>
      <c r="F623"/>
      <c r="G623"/>
    </row>
    <row r="624" spans="1:7" s="13" customFormat="1" ht="18.95" customHeight="1" outlineLevel="2" x14ac:dyDescent="0.2">
      <c r="A624" s="55" t="s">
        <v>1360</v>
      </c>
      <c r="B624" s="55"/>
      <c r="C624" s="56">
        <v>74040</v>
      </c>
      <c r="D624" s="56"/>
      <c r="E624"/>
      <c r="F624"/>
      <c r="G624"/>
    </row>
    <row r="625" spans="1:7" s="13" customFormat="1" ht="18.95" customHeight="1" outlineLevel="2" x14ac:dyDescent="0.2">
      <c r="A625" s="55" t="s">
        <v>1361</v>
      </c>
      <c r="B625" s="55"/>
      <c r="C625" s="56">
        <v>74040</v>
      </c>
      <c r="D625" s="56"/>
      <c r="E625"/>
      <c r="F625"/>
      <c r="G625"/>
    </row>
    <row r="626" spans="1:7" s="13" customFormat="1" ht="18.95" customHeight="1" outlineLevel="2" x14ac:dyDescent="0.2">
      <c r="A626" s="55" t="s">
        <v>1362</v>
      </c>
      <c r="B626" s="55"/>
      <c r="C626" s="56">
        <v>74040</v>
      </c>
      <c r="D626" s="56"/>
      <c r="E626"/>
      <c r="F626"/>
      <c r="G626"/>
    </row>
    <row r="627" spans="1:7" s="13" customFormat="1" ht="18.95" customHeight="1" outlineLevel="2" x14ac:dyDescent="0.2">
      <c r="A627" s="55" t="s">
        <v>1363</v>
      </c>
      <c r="B627" s="55"/>
      <c r="C627" s="56">
        <v>74040</v>
      </c>
      <c r="D627" s="56"/>
      <c r="E627"/>
      <c r="F627"/>
      <c r="G627"/>
    </row>
    <row r="628" spans="1:7" s="13" customFormat="1" ht="18.95" customHeight="1" outlineLevel="2" x14ac:dyDescent="0.2">
      <c r="A628" s="55" t="s">
        <v>1364</v>
      </c>
      <c r="B628" s="55"/>
      <c r="C628" s="56">
        <v>72490</v>
      </c>
      <c r="D628" s="56"/>
      <c r="E628"/>
      <c r="F628"/>
      <c r="G628"/>
    </row>
    <row r="629" spans="1:7" s="13" customFormat="1" ht="18.95" customHeight="1" outlineLevel="2" x14ac:dyDescent="0.2">
      <c r="A629" s="55" t="s">
        <v>1365</v>
      </c>
      <c r="B629" s="55"/>
      <c r="C629" s="56">
        <v>72490</v>
      </c>
      <c r="D629" s="56"/>
      <c r="E629"/>
      <c r="F629"/>
      <c r="G629"/>
    </row>
    <row r="630" spans="1:7" s="13" customFormat="1" ht="18.95" customHeight="1" outlineLevel="2" x14ac:dyDescent="0.2">
      <c r="A630" s="55" t="s">
        <v>1366</v>
      </c>
      <c r="B630" s="55"/>
      <c r="C630" s="56">
        <v>72490</v>
      </c>
      <c r="D630" s="56"/>
      <c r="E630"/>
      <c r="F630"/>
      <c r="G630"/>
    </row>
    <row r="631" spans="1:7" s="13" customFormat="1" ht="18.95" customHeight="1" outlineLevel="2" x14ac:dyDescent="0.2">
      <c r="A631" s="55" t="s">
        <v>1367</v>
      </c>
      <c r="B631" s="55"/>
      <c r="C631" s="56">
        <v>72490</v>
      </c>
      <c r="D631" s="56"/>
      <c r="E631"/>
      <c r="F631"/>
      <c r="G631"/>
    </row>
    <row r="632" spans="1:7" s="13" customFormat="1" ht="18.95" customHeight="1" outlineLevel="2" x14ac:dyDescent="0.2">
      <c r="A632" s="55" t="s">
        <v>1368</v>
      </c>
      <c r="B632" s="55"/>
      <c r="C632" s="56">
        <v>72490</v>
      </c>
      <c r="D632" s="56"/>
      <c r="E632"/>
      <c r="F632"/>
      <c r="G632"/>
    </row>
    <row r="633" spans="1:7" s="13" customFormat="1" ht="18.95" customHeight="1" outlineLevel="2" x14ac:dyDescent="0.2">
      <c r="A633" s="55" t="s">
        <v>1369</v>
      </c>
      <c r="B633" s="55"/>
      <c r="C633" s="56">
        <v>72490</v>
      </c>
      <c r="D633" s="56"/>
      <c r="E633"/>
      <c r="F633"/>
      <c r="G633"/>
    </row>
    <row r="634" spans="1:7" s="13" customFormat="1" ht="18.95" customHeight="1" outlineLevel="2" x14ac:dyDescent="0.2">
      <c r="A634" s="55" t="s">
        <v>1370</v>
      </c>
      <c r="B634" s="55"/>
      <c r="C634" s="56">
        <v>72490</v>
      </c>
      <c r="D634" s="56"/>
      <c r="E634"/>
      <c r="F634"/>
      <c r="G634"/>
    </row>
    <row r="635" spans="1:7" s="13" customFormat="1" ht="18.95" customHeight="1" outlineLevel="2" x14ac:dyDescent="0.2">
      <c r="A635" s="55" t="s">
        <v>1371</v>
      </c>
      <c r="B635" s="55"/>
      <c r="C635" s="56">
        <v>72490</v>
      </c>
      <c r="D635" s="56"/>
      <c r="E635"/>
      <c r="F635"/>
      <c r="G635"/>
    </row>
    <row r="636" spans="1:7" s="13" customFormat="1" ht="18.95" customHeight="1" outlineLevel="2" x14ac:dyDescent="0.2">
      <c r="A636" s="55" t="s">
        <v>1372</v>
      </c>
      <c r="B636" s="55"/>
      <c r="C636" s="56">
        <v>72490</v>
      </c>
      <c r="D636" s="56"/>
      <c r="E636"/>
      <c r="F636"/>
      <c r="G636"/>
    </row>
    <row r="637" spans="1:7" s="13" customFormat="1" ht="18.95" customHeight="1" outlineLevel="2" x14ac:dyDescent="0.2">
      <c r="A637" s="55" t="s">
        <v>1373</v>
      </c>
      <c r="B637" s="55"/>
      <c r="C637" s="56">
        <v>72490</v>
      </c>
      <c r="D637" s="56"/>
      <c r="E637"/>
      <c r="F637"/>
      <c r="G637"/>
    </row>
    <row r="638" spans="1:7" s="13" customFormat="1" ht="18.95" customHeight="1" outlineLevel="2" x14ac:dyDescent="0.2">
      <c r="A638" s="55" t="s">
        <v>1374</v>
      </c>
      <c r="B638" s="55"/>
      <c r="C638" s="56">
        <v>72490</v>
      </c>
      <c r="D638" s="56"/>
      <c r="E638"/>
      <c r="F638"/>
      <c r="G638"/>
    </row>
    <row r="639" spans="1:7" s="13" customFormat="1" ht="18.95" customHeight="1" outlineLevel="2" x14ac:dyDescent="0.2">
      <c r="A639" s="55" t="s">
        <v>1375</v>
      </c>
      <c r="B639" s="55"/>
      <c r="C639" s="56">
        <v>72490</v>
      </c>
      <c r="D639" s="56"/>
      <c r="E639"/>
      <c r="F639"/>
      <c r="G639"/>
    </row>
    <row r="640" spans="1:7" s="13" customFormat="1" ht="18.95" customHeight="1" outlineLevel="2" x14ac:dyDescent="0.2">
      <c r="A640" s="55" t="s">
        <v>1376</v>
      </c>
      <c r="B640" s="55"/>
      <c r="C640" s="56">
        <v>74040</v>
      </c>
      <c r="D640" s="56"/>
      <c r="E640"/>
      <c r="F640"/>
      <c r="G640"/>
    </row>
    <row r="641" spans="1:7" s="13" customFormat="1" ht="18.95" customHeight="1" outlineLevel="2" x14ac:dyDescent="0.2">
      <c r="A641" s="55" t="s">
        <v>1377</v>
      </c>
      <c r="B641" s="55"/>
      <c r="C641" s="56">
        <v>74040</v>
      </c>
      <c r="D641" s="56"/>
      <c r="E641"/>
      <c r="F641"/>
      <c r="G641"/>
    </row>
    <row r="642" spans="1:7" s="13" customFormat="1" ht="18.95" customHeight="1" outlineLevel="2" x14ac:dyDescent="0.2">
      <c r="A642" s="55" t="s">
        <v>1378</v>
      </c>
      <c r="B642" s="55"/>
      <c r="C642" s="56">
        <v>74040</v>
      </c>
      <c r="D642" s="56"/>
      <c r="E642"/>
      <c r="F642"/>
      <c r="G642"/>
    </row>
    <row r="643" spans="1:7" s="13" customFormat="1" ht="18.95" customHeight="1" outlineLevel="2" x14ac:dyDescent="0.2">
      <c r="A643" s="55" t="s">
        <v>1379</v>
      </c>
      <c r="B643" s="55"/>
      <c r="C643" s="56">
        <v>72490</v>
      </c>
      <c r="D643" s="56"/>
      <c r="E643"/>
      <c r="F643"/>
      <c r="G643"/>
    </row>
    <row r="644" spans="1:7" s="13" customFormat="1" ht="18.95" customHeight="1" outlineLevel="2" x14ac:dyDescent="0.2">
      <c r="A644" s="55" t="s">
        <v>1380</v>
      </c>
      <c r="B644" s="55"/>
      <c r="C644" s="56">
        <v>72490</v>
      </c>
      <c r="D644" s="56"/>
      <c r="E644"/>
      <c r="F644"/>
      <c r="G644"/>
    </row>
    <row r="645" spans="1:7" s="13" customFormat="1" ht="18.95" customHeight="1" outlineLevel="2" x14ac:dyDescent="0.2">
      <c r="A645" s="55" t="s">
        <v>1381</v>
      </c>
      <c r="B645" s="55"/>
      <c r="C645" s="56">
        <v>72490</v>
      </c>
      <c r="D645" s="56"/>
      <c r="E645"/>
      <c r="F645"/>
      <c r="G645"/>
    </row>
    <row r="646" spans="1:7" s="13" customFormat="1" ht="18.95" customHeight="1" outlineLevel="2" x14ac:dyDescent="0.2">
      <c r="A646" s="55" t="s">
        <v>1382</v>
      </c>
      <c r="B646" s="55"/>
      <c r="C646" s="56">
        <v>72490</v>
      </c>
      <c r="D646" s="56"/>
      <c r="E646"/>
      <c r="F646"/>
      <c r="G646"/>
    </row>
    <row r="647" spans="1:7" s="13" customFormat="1" ht="18.95" customHeight="1" outlineLevel="2" x14ac:dyDescent="0.2">
      <c r="A647" s="55" t="s">
        <v>1383</v>
      </c>
      <c r="B647" s="55"/>
      <c r="C647" s="56">
        <v>72490</v>
      </c>
      <c r="D647" s="56"/>
      <c r="E647"/>
      <c r="F647"/>
      <c r="G647"/>
    </row>
    <row r="648" spans="1:7" s="13" customFormat="1" ht="18.95" customHeight="1" outlineLevel="2" x14ac:dyDescent="0.2">
      <c r="A648" s="55" t="s">
        <v>1384</v>
      </c>
      <c r="B648" s="55"/>
      <c r="C648" s="56">
        <v>72490</v>
      </c>
      <c r="D648" s="56"/>
      <c r="E648"/>
      <c r="F648"/>
      <c r="G648"/>
    </row>
    <row r="649" spans="1:7" s="13" customFormat="1" ht="18.95" customHeight="1" outlineLevel="2" x14ac:dyDescent="0.2">
      <c r="A649" s="55" t="s">
        <v>1385</v>
      </c>
      <c r="B649" s="55"/>
      <c r="C649" s="56">
        <v>72490</v>
      </c>
      <c r="D649" s="56"/>
      <c r="E649"/>
      <c r="F649"/>
      <c r="G649"/>
    </row>
    <row r="650" spans="1:7" s="13" customFormat="1" ht="18.95" customHeight="1" outlineLevel="2" x14ac:dyDescent="0.2">
      <c r="A650" s="55" t="s">
        <v>1386</v>
      </c>
      <c r="B650" s="55"/>
      <c r="C650" s="56">
        <v>72490</v>
      </c>
      <c r="D650" s="56"/>
      <c r="E650"/>
      <c r="F650"/>
      <c r="G650"/>
    </row>
    <row r="651" spans="1:7" s="13" customFormat="1" ht="18.95" customHeight="1" outlineLevel="2" x14ac:dyDescent="0.2">
      <c r="A651" s="55" t="s">
        <v>1387</v>
      </c>
      <c r="B651" s="55"/>
      <c r="C651" s="56">
        <v>72490</v>
      </c>
      <c r="D651" s="56"/>
      <c r="E651"/>
      <c r="F651"/>
      <c r="G651"/>
    </row>
    <row r="652" spans="1:7" s="13" customFormat="1" ht="18.95" customHeight="1" outlineLevel="2" x14ac:dyDescent="0.2">
      <c r="A652" s="55" t="s">
        <v>1388</v>
      </c>
      <c r="B652" s="55"/>
      <c r="C652" s="56">
        <v>72490</v>
      </c>
      <c r="D652" s="56"/>
      <c r="E652"/>
      <c r="F652"/>
      <c r="G652"/>
    </row>
    <row r="653" spans="1:7" s="13" customFormat="1" ht="18.95" customHeight="1" outlineLevel="2" x14ac:dyDescent="0.2">
      <c r="A653" s="55" t="s">
        <v>1389</v>
      </c>
      <c r="B653" s="55"/>
      <c r="C653" s="56">
        <v>72490</v>
      </c>
      <c r="D653" s="56"/>
      <c r="E653"/>
      <c r="F653"/>
      <c r="G653"/>
    </row>
    <row r="654" spans="1:7" s="13" customFormat="1" ht="18.95" customHeight="1" outlineLevel="2" x14ac:dyDescent="0.2">
      <c r="A654" s="55" t="s">
        <v>1390</v>
      </c>
      <c r="B654" s="55"/>
      <c r="C654" s="56">
        <v>72490</v>
      </c>
      <c r="D654" s="56"/>
      <c r="E654"/>
      <c r="F654"/>
      <c r="G654"/>
    </row>
    <row r="655" spans="1:7" s="13" customFormat="1" ht="18.95" customHeight="1" outlineLevel="2" x14ac:dyDescent="0.2">
      <c r="A655" s="55" t="s">
        <v>1391</v>
      </c>
      <c r="B655" s="55"/>
      <c r="C655" s="56">
        <v>72490</v>
      </c>
      <c r="D655" s="56"/>
      <c r="E655"/>
      <c r="F655"/>
      <c r="G655"/>
    </row>
    <row r="656" spans="1:7" s="13" customFormat="1" ht="18.95" customHeight="1" outlineLevel="2" x14ac:dyDescent="0.2">
      <c r="A656" s="55" t="s">
        <v>1392</v>
      </c>
      <c r="B656" s="55"/>
      <c r="C656" s="56">
        <v>72490</v>
      </c>
      <c r="D656" s="56"/>
      <c r="E656"/>
      <c r="F656"/>
      <c r="G656"/>
    </row>
    <row r="657" spans="1:7" s="13" customFormat="1" ht="18.95" customHeight="1" outlineLevel="2" x14ac:dyDescent="0.2">
      <c r="A657" s="55" t="s">
        <v>1393</v>
      </c>
      <c r="B657" s="55"/>
      <c r="C657" s="56">
        <v>72490</v>
      </c>
      <c r="D657" s="56"/>
      <c r="E657"/>
      <c r="F657"/>
      <c r="G657"/>
    </row>
    <row r="658" spans="1:7" s="13" customFormat="1" ht="18.95" customHeight="1" outlineLevel="2" x14ac:dyDescent="0.2">
      <c r="A658" s="55" t="s">
        <v>1394</v>
      </c>
      <c r="B658" s="55"/>
      <c r="C658" s="56">
        <v>72490</v>
      </c>
      <c r="D658" s="56"/>
      <c r="E658"/>
      <c r="F658"/>
      <c r="G658"/>
    </row>
    <row r="659" spans="1:7" s="13" customFormat="1" ht="18.95" customHeight="1" outlineLevel="2" x14ac:dyDescent="0.2">
      <c r="A659" s="55" t="s">
        <v>1395</v>
      </c>
      <c r="B659" s="55"/>
      <c r="C659" s="56">
        <v>72490</v>
      </c>
      <c r="D659" s="56"/>
      <c r="E659"/>
      <c r="F659"/>
      <c r="G659"/>
    </row>
    <row r="660" spans="1:7" s="13" customFormat="1" ht="18.95" customHeight="1" outlineLevel="2" x14ac:dyDescent="0.2">
      <c r="A660" s="55" t="s">
        <v>1396</v>
      </c>
      <c r="B660" s="55"/>
      <c r="C660" s="56">
        <v>72490</v>
      </c>
      <c r="D660" s="56"/>
      <c r="E660"/>
      <c r="F660"/>
      <c r="G660"/>
    </row>
    <row r="661" spans="1:7" s="13" customFormat="1" ht="18.95" customHeight="1" outlineLevel="2" x14ac:dyDescent="0.2">
      <c r="A661" s="55" t="s">
        <v>1397</v>
      </c>
      <c r="B661" s="55"/>
      <c r="C661" s="56">
        <v>72490</v>
      </c>
      <c r="D661" s="56"/>
      <c r="E661"/>
      <c r="F661"/>
      <c r="G661"/>
    </row>
    <row r="662" spans="1:7" s="13" customFormat="1" ht="18.95" customHeight="1" outlineLevel="2" x14ac:dyDescent="0.2">
      <c r="A662" s="55" t="s">
        <v>1398</v>
      </c>
      <c r="B662" s="55"/>
      <c r="C662" s="56">
        <v>72490</v>
      </c>
      <c r="D662" s="56"/>
      <c r="E662"/>
      <c r="F662"/>
      <c r="G662"/>
    </row>
    <row r="663" spans="1:7" s="13" customFormat="1" ht="18.95" customHeight="1" outlineLevel="2" x14ac:dyDescent="0.2">
      <c r="A663" s="55" t="s">
        <v>1399</v>
      </c>
      <c r="B663" s="55"/>
      <c r="C663" s="56">
        <v>72490</v>
      </c>
      <c r="D663" s="56"/>
      <c r="E663"/>
      <c r="F663"/>
      <c r="G663"/>
    </row>
    <row r="664" spans="1:7" s="13" customFormat="1" ht="18.95" customHeight="1" outlineLevel="2" x14ac:dyDescent="0.2">
      <c r="A664" s="55" t="s">
        <v>1400</v>
      </c>
      <c r="B664" s="55"/>
      <c r="C664" s="56">
        <v>72490</v>
      </c>
      <c r="D664" s="56"/>
      <c r="E664"/>
      <c r="F664"/>
      <c r="G664"/>
    </row>
    <row r="665" spans="1:7" s="13" customFormat="1" ht="18.95" customHeight="1" outlineLevel="2" x14ac:dyDescent="0.2">
      <c r="A665" s="55" t="s">
        <v>1401</v>
      </c>
      <c r="B665" s="55"/>
      <c r="C665" s="56">
        <v>72490</v>
      </c>
      <c r="D665" s="56"/>
      <c r="E665"/>
      <c r="F665"/>
      <c r="G665"/>
    </row>
    <row r="666" spans="1:7" s="13" customFormat="1" ht="18.95" customHeight="1" outlineLevel="2" x14ac:dyDescent="0.2">
      <c r="A666" s="55" t="s">
        <v>1402</v>
      </c>
      <c r="B666" s="55"/>
      <c r="C666" s="56">
        <v>72490</v>
      </c>
      <c r="D666" s="56"/>
      <c r="E666"/>
      <c r="F666"/>
      <c r="G666"/>
    </row>
    <row r="667" spans="1:7" s="13" customFormat="1" ht="18.95" customHeight="1" outlineLevel="2" x14ac:dyDescent="0.2">
      <c r="A667" s="55" t="s">
        <v>1403</v>
      </c>
      <c r="B667" s="55"/>
      <c r="C667" s="56">
        <v>72490</v>
      </c>
      <c r="D667" s="56"/>
      <c r="E667"/>
      <c r="F667"/>
      <c r="G667"/>
    </row>
    <row r="668" spans="1:7" s="13" customFormat="1" ht="18.95" customHeight="1" outlineLevel="2" x14ac:dyDescent="0.2">
      <c r="A668" s="55" t="s">
        <v>1404</v>
      </c>
      <c r="B668" s="55"/>
      <c r="C668" s="56">
        <v>72490</v>
      </c>
      <c r="D668" s="56"/>
      <c r="E668"/>
      <c r="F668"/>
      <c r="G668"/>
    </row>
    <row r="669" spans="1:7" s="13" customFormat="1" ht="18.95" customHeight="1" outlineLevel="2" x14ac:dyDescent="0.2">
      <c r="A669" s="55" t="s">
        <v>1405</v>
      </c>
      <c r="B669" s="55"/>
      <c r="C669" s="56">
        <v>72490</v>
      </c>
      <c r="D669" s="56"/>
      <c r="E669"/>
      <c r="F669"/>
      <c r="G669"/>
    </row>
    <row r="670" spans="1:7" s="13" customFormat="1" ht="18.95" customHeight="1" outlineLevel="2" x14ac:dyDescent="0.2">
      <c r="A670" s="55" t="s">
        <v>1406</v>
      </c>
      <c r="B670" s="55"/>
      <c r="C670" s="56">
        <v>72490</v>
      </c>
      <c r="D670" s="56"/>
      <c r="E670"/>
      <c r="F670"/>
      <c r="G670"/>
    </row>
    <row r="671" spans="1:7" s="13" customFormat="1" ht="18.95" customHeight="1" outlineLevel="2" x14ac:dyDescent="0.2">
      <c r="A671" s="55" t="s">
        <v>1407</v>
      </c>
      <c r="B671" s="55"/>
      <c r="C671" s="56">
        <v>72490</v>
      </c>
      <c r="D671" s="56"/>
      <c r="E671"/>
      <c r="F671"/>
      <c r="G671"/>
    </row>
    <row r="672" spans="1:7" s="13" customFormat="1" ht="18.95" customHeight="1" outlineLevel="2" x14ac:dyDescent="0.2">
      <c r="A672" s="55" t="s">
        <v>1408</v>
      </c>
      <c r="B672" s="55"/>
      <c r="C672" s="56">
        <v>72490</v>
      </c>
      <c r="D672" s="56"/>
      <c r="E672"/>
      <c r="F672"/>
      <c r="G672"/>
    </row>
    <row r="673" spans="1:7" s="13" customFormat="1" ht="18.95" customHeight="1" outlineLevel="2" x14ac:dyDescent="0.2">
      <c r="A673" s="55" t="s">
        <v>1409</v>
      </c>
      <c r="B673" s="55"/>
      <c r="C673" s="56">
        <v>72490</v>
      </c>
      <c r="D673" s="56"/>
      <c r="E673"/>
      <c r="F673"/>
      <c r="G673"/>
    </row>
    <row r="674" spans="1:7" s="13" customFormat="1" ht="18.95" customHeight="1" outlineLevel="2" x14ac:dyDescent="0.2">
      <c r="A674" s="55" t="s">
        <v>1410</v>
      </c>
      <c r="B674" s="55"/>
      <c r="C674" s="56">
        <v>72490</v>
      </c>
      <c r="D674" s="56"/>
      <c r="E674"/>
      <c r="F674"/>
      <c r="G674"/>
    </row>
    <row r="675" spans="1:7" s="13" customFormat="1" ht="18.95" customHeight="1" outlineLevel="2" x14ac:dyDescent="0.2">
      <c r="A675" s="55" t="s">
        <v>1411</v>
      </c>
      <c r="B675" s="55"/>
      <c r="C675" s="56">
        <v>72490</v>
      </c>
      <c r="D675" s="56"/>
      <c r="E675"/>
      <c r="F675"/>
      <c r="G675"/>
    </row>
    <row r="676" spans="1:7" s="13" customFormat="1" ht="18.95" customHeight="1" outlineLevel="2" x14ac:dyDescent="0.2">
      <c r="A676" s="55" t="s">
        <v>1412</v>
      </c>
      <c r="B676" s="55"/>
      <c r="C676" s="56">
        <v>72490</v>
      </c>
      <c r="D676" s="56"/>
      <c r="E676"/>
      <c r="F676"/>
      <c r="G676"/>
    </row>
    <row r="677" spans="1:7" s="13" customFormat="1" ht="18.95" customHeight="1" outlineLevel="2" x14ac:dyDescent="0.2">
      <c r="A677" s="55" t="s">
        <v>1413</v>
      </c>
      <c r="B677" s="55"/>
      <c r="C677" s="56">
        <v>79700</v>
      </c>
      <c r="D677" s="56"/>
      <c r="E677"/>
      <c r="F677"/>
      <c r="G677"/>
    </row>
    <row r="678" spans="1:7" s="13" customFormat="1" ht="18.95" customHeight="1" outlineLevel="2" x14ac:dyDescent="0.2">
      <c r="A678" s="55" t="s">
        <v>1414</v>
      </c>
      <c r="B678" s="55"/>
      <c r="C678" s="56">
        <v>79700</v>
      </c>
      <c r="D678" s="56"/>
      <c r="E678"/>
      <c r="F678"/>
      <c r="G678"/>
    </row>
    <row r="679" spans="1:7" s="13" customFormat="1" ht="18.95" customHeight="1" outlineLevel="2" x14ac:dyDescent="0.2">
      <c r="A679" s="55" t="s">
        <v>1415</v>
      </c>
      <c r="B679" s="55"/>
      <c r="C679" s="56">
        <v>79700</v>
      </c>
      <c r="D679" s="56"/>
      <c r="E679"/>
      <c r="F679"/>
      <c r="G679"/>
    </row>
    <row r="680" spans="1:7" s="13" customFormat="1" ht="18.95" customHeight="1" outlineLevel="2" x14ac:dyDescent="0.2">
      <c r="A680" s="55" t="s">
        <v>1416</v>
      </c>
      <c r="B680" s="55"/>
      <c r="C680" s="56">
        <v>79700</v>
      </c>
      <c r="D680" s="56"/>
      <c r="E680"/>
      <c r="F680"/>
      <c r="G680"/>
    </row>
    <row r="681" spans="1:7" s="13" customFormat="1" ht="18.95" customHeight="1" outlineLevel="2" x14ac:dyDescent="0.2">
      <c r="A681" s="55" t="s">
        <v>1417</v>
      </c>
      <c r="B681" s="55"/>
      <c r="C681" s="56">
        <v>79700</v>
      </c>
      <c r="D681" s="56"/>
      <c r="E681"/>
      <c r="F681"/>
      <c r="G681"/>
    </row>
    <row r="682" spans="1:7" s="13" customFormat="1" ht="18.95" customHeight="1" outlineLevel="2" x14ac:dyDescent="0.2">
      <c r="A682" s="55" t="s">
        <v>1418</v>
      </c>
      <c r="B682" s="55"/>
      <c r="C682" s="56">
        <v>79700</v>
      </c>
      <c r="D682" s="56"/>
      <c r="E682"/>
      <c r="F682"/>
      <c r="G682"/>
    </row>
    <row r="683" spans="1:7" s="13" customFormat="1" ht="18.95" customHeight="1" outlineLevel="2" x14ac:dyDescent="0.2">
      <c r="A683" s="55" t="s">
        <v>1419</v>
      </c>
      <c r="B683" s="55"/>
      <c r="C683" s="56">
        <v>79700</v>
      </c>
      <c r="D683" s="56"/>
      <c r="E683"/>
      <c r="F683"/>
      <c r="G683"/>
    </row>
    <row r="684" spans="1:7" s="13" customFormat="1" ht="18.95" customHeight="1" outlineLevel="2" x14ac:dyDescent="0.2">
      <c r="A684" s="55" t="s">
        <v>1420</v>
      </c>
      <c r="B684" s="55"/>
      <c r="C684" s="56">
        <v>79700</v>
      </c>
      <c r="D684" s="56"/>
      <c r="E684"/>
      <c r="F684"/>
      <c r="G684"/>
    </row>
    <row r="685" spans="1:7" s="13" customFormat="1" ht="18.95" customHeight="1" outlineLevel="2" x14ac:dyDescent="0.2">
      <c r="A685" s="55" t="s">
        <v>1421</v>
      </c>
      <c r="B685" s="55"/>
      <c r="C685" s="56">
        <v>79700</v>
      </c>
      <c r="D685" s="56"/>
      <c r="E685"/>
      <c r="F685"/>
      <c r="G685"/>
    </row>
    <row r="686" spans="1:7" s="13" customFormat="1" ht="18.95" customHeight="1" outlineLevel="2" x14ac:dyDescent="0.2">
      <c r="A686" s="55" t="s">
        <v>1422</v>
      </c>
      <c r="B686" s="55"/>
      <c r="C686" s="56">
        <v>79700</v>
      </c>
      <c r="D686" s="56"/>
      <c r="E686"/>
      <c r="F686"/>
      <c r="G686"/>
    </row>
    <row r="687" spans="1:7" s="13" customFormat="1" ht="18.95" customHeight="1" outlineLevel="2" x14ac:dyDescent="0.2">
      <c r="A687" s="55" t="s">
        <v>1423</v>
      </c>
      <c r="B687" s="55"/>
      <c r="C687" s="56">
        <v>79700</v>
      </c>
      <c r="D687" s="56"/>
      <c r="E687"/>
      <c r="F687"/>
      <c r="G687"/>
    </row>
    <row r="688" spans="1:7" s="13" customFormat="1" ht="18.95" customHeight="1" outlineLevel="2" x14ac:dyDescent="0.2">
      <c r="A688" s="55" t="s">
        <v>1424</v>
      </c>
      <c r="B688" s="55"/>
      <c r="C688" s="56">
        <v>79700</v>
      </c>
      <c r="D688" s="56"/>
      <c r="E688"/>
      <c r="F688"/>
      <c r="G688"/>
    </row>
    <row r="689" spans="1:7" s="13" customFormat="1" ht="18.95" customHeight="1" outlineLevel="2" x14ac:dyDescent="0.2">
      <c r="A689" s="55" t="s">
        <v>1425</v>
      </c>
      <c r="B689" s="55"/>
      <c r="C689" s="56">
        <v>79700</v>
      </c>
      <c r="D689" s="56"/>
      <c r="E689"/>
      <c r="F689"/>
      <c r="G689"/>
    </row>
    <row r="690" spans="1:7" s="13" customFormat="1" ht="18.95" customHeight="1" outlineLevel="2" x14ac:dyDescent="0.2">
      <c r="A690" s="55" t="s">
        <v>1426</v>
      </c>
      <c r="B690" s="55"/>
      <c r="C690" s="56">
        <v>79700</v>
      </c>
      <c r="D690" s="56"/>
      <c r="E690"/>
      <c r="F690"/>
      <c r="G690"/>
    </row>
    <row r="691" spans="1:7" s="13" customFormat="1" ht="18.95" customHeight="1" outlineLevel="2" x14ac:dyDescent="0.2">
      <c r="A691" s="55" t="s">
        <v>1427</v>
      </c>
      <c r="B691" s="55"/>
      <c r="C691" s="56">
        <v>79700</v>
      </c>
      <c r="D691" s="56"/>
      <c r="E691"/>
      <c r="F691"/>
      <c r="G691"/>
    </row>
    <row r="692" spans="1:7" s="13" customFormat="1" ht="18.95" customHeight="1" outlineLevel="2" x14ac:dyDescent="0.2">
      <c r="A692" s="55" t="s">
        <v>1428</v>
      </c>
      <c r="B692" s="55"/>
      <c r="C692" s="56">
        <v>79700</v>
      </c>
      <c r="D692" s="56"/>
      <c r="E692"/>
      <c r="F692"/>
      <c r="G692"/>
    </row>
    <row r="693" spans="1:7" s="13" customFormat="1" ht="18.95" customHeight="1" outlineLevel="2" x14ac:dyDescent="0.2">
      <c r="A693" s="55" t="s">
        <v>1429</v>
      </c>
      <c r="B693" s="55"/>
      <c r="C693" s="56">
        <v>79700</v>
      </c>
      <c r="D693" s="56"/>
      <c r="E693"/>
      <c r="F693"/>
      <c r="G693"/>
    </row>
    <row r="694" spans="1:7" s="13" customFormat="1" ht="18.95" customHeight="1" outlineLevel="2" x14ac:dyDescent="0.2">
      <c r="A694" s="55" t="s">
        <v>1430</v>
      </c>
      <c r="B694" s="55"/>
      <c r="C694" s="56">
        <v>79700</v>
      </c>
      <c r="D694" s="56"/>
      <c r="E694"/>
      <c r="F694"/>
      <c r="G694"/>
    </row>
    <row r="695" spans="1:7" s="13" customFormat="1" ht="18.95" customHeight="1" outlineLevel="2" x14ac:dyDescent="0.2">
      <c r="A695" s="55" t="s">
        <v>1431</v>
      </c>
      <c r="B695" s="55"/>
      <c r="C695" s="56">
        <v>79700</v>
      </c>
      <c r="D695" s="56"/>
      <c r="E695"/>
      <c r="F695"/>
      <c r="G695"/>
    </row>
    <row r="696" spans="1:7" s="13" customFormat="1" ht="18.95" customHeight="1" outlineLevel="2" x14ac:dyDescent="0.2">
      <c r="A696" s="55" t="s">
        <v>1432</v>
      </c>
      <c r="B696" s="55"/>
      <c r="C696" s="56">
        <v>79700</v>
      </c>
      <c r="D696" s="56"/>
      <c r="E696"/>
      <c r="F696"/>
      <c r="G696"/>
    </row>
    <row r="697" spans="1:7" s="13" customFormat="1" ht="18.95" customHeight="1" outlineLevel="2" x14ac:dyDescent="0.2">
      <c r="A697" s="55" t="s">
        <v>1433</v>
      </c>
      <c r="B697" s="55"/>
      <c r="C697" s="56">
        <v>79700</v>
      </c>
      <c r="D697" s="56"/>
      <c r="E697"/>
      <c r="F697"/>
      <c r="G697"/>
    </row>
    <row r="698" spans="1:7" s="13" customFormat="1" ht="18.95" customHeight="1" outlineLevel="2" x14ac:dyDescent="0.2">
      <c r="A698" s="55" t="s">
        <v>1434</v>
      </c>
      <c r="B698" s="55"/>
      <c r="C698" s="56">
        <v>79700</v>
      </c>
      <c r="D698" s="56"/>
      <c r="E698"/>
      <c r="F698"/>
      <c r="G698"/>
    </row>
    <row r="699" spans="1:7" s="13" customFormat="1" ht="18.95" customHeight="1" outlineLevel="2" x14ac:dyDescent="0.2">
      <c r="A699" s="55" t="s">
        <v>1435</v>
      </c>
      <c r="B699" s="55"/>
      <c r="C699" s="56">
        <v>79700</v>
      </c>
      <c r="D699" s="56"/>
      <c r="E699"/>
      <c r="F699"/>
      <c r="G699"/>
    </row>
    <row r="700" spans="1:7" s="13" customFormat="1" ht="18.95" customHeight="1" outlineLevel="2" x14ac:dyDescent="0.2">
      <c r="A700" s="55" t="s">
        <v>1436</v>
      </c>
      <c r="B700" s="55"/>
      <c r="C700" s="56">
        <v>79700</v>
      </c>
      <c r="D700" s="56"/>
      <c r="E700"/>
      <c r="F700"/>
      <c r="G700"/>
    </row>
    <row r="701" spans="1:7" s="13" customFormat="1" ht="18.95" customHeight="1" outlineLevel="2" x14ac:dyDescent="0.2">
      <c r="A701" s="55" t="s">
        <v>1437</v>
      </c>
      <c r="B701" s="55"/>
      <c r="C701" s="56">
        <v>79700</v>
      </c>
      <c r="D701" s="56"/>
      <c r="E701"/>
      <c r="F701"/>
      <c r="G701"/>
    </row>
    <row r="702" spans="1:7" s="13" customFormat="1" ht="18.95" customHeight="1" outlineLevel="2" x14ac:dyDescent="0.2">
      <c r="A702" s="55" t="s">
        <v>1438</v>
      </c>
      <c r="B702" s="55"/>
      <c r="C702" s="56">
        <v>79700</v>
      </c>
      <c r="D702" s="56"/>
      <c r="E702"/>
      <c r="F702"/>
      <c r="G702"/>
    </row>
    <row r="703" spans="1:7" s="13" customFormat="1" ht="18.95" customHeight="1" outlineLevel="2" x14ac:dyDescent="0.2">
      <c r="A703" s="55" t="s">
        <v>1439</v>
      </c>
      <c r="B703" s="55"/>
      <c r="C703" s="56">
        <v>79700</v>
      </c>
      <c r="D703" s="56"/>
      <c r="E703"/>
      <c r="F703"/>
      <c r="G703"/>
    </row>
    <row r="704" spans="1:7" s="13" customFormat="1" ht="18.95" customHeight="1" outlineLevel="2" x14ac:dyDescent="0.2">
      <c r="A704" s="55" t="s">
        <v>1440</v>
      </c>
      <c r="B704" s="55"/>
      <c r="C704" s="56">
        <v>79700</v>
      </c>
      <c r="D704" s="56"/>
      <c r="E704"/>
      <c r="F704"/>
      <c r="G704"/>
    </row>
    <row r="705" spans="1:7" s="13" customFormat="1" ht="18.95" customHeight="1" outlineLevel="2" x14ac:dyDescent="0.2">
      <c r="A705" s="55" t="s">
        <v>1441</v>
      </c>
      <c r="B705" s="55"/>
      <c r="C705" s="56">
        <v>79700</v>
      </c>
      <c r="D705" s="56"/>
      <c r="E705"/>
      <c r="F705"/>
      <c r="G705"/>
    </row>
    <row r="706" spans="1:7" s="13" customFormat="1" ht="18.95" customHeight="1" outlineLevel="2" x14ac:dyDescent="0.2">
      <c r="A706" s="55" t="s">
        <v>1442</v>
      </c>
      <c r="B706" s="55"/>
      <c r="C706" s="56">
        <v>79700</v>
      </c>
      <c r="D706" s="56"/>
      <c r="E706"/>
      <c r="F706"/>
      <c r="G706"/>
    </row>
    <row r="707" spans="1:7" s="13" customFormat="1" ht="18.95" customHeight="1" outlineLevel="2" x14ac:dyDescent="0.2">
      <c r="A707" s="55" t="s">
        <v>1443</v>
      </c>
      <c r="B707" s="55"/>
      <c r="C707" s="56">
        <v>79700</v>
      </c>
      <c r="D707" s="56"/>
      <c r="E707"/>
      <c r="F707"/>
      <c r="G707"/>
    </row>
    <row r="708" spans="1:7" s="13" customFormat="1" ht="18.95" customHeight="1" outlineLevel="2" x14ac:dyDescent="0.2">
      <c r="A708" s="55" t="s">
        <v>1444</v>
      </c>
      <c r="B708" s="55"/>
      <c r="C708" s="56">
        <v>79700</v>
      </c>
      <c r="D708" s="56"/>
      <c r="E708"/>
      <c r="F708"/>
      <c r="G708"/>
    </row>
    <row r="709" spans="1:7" s="13" customFormat="1" ht="18.95" customHeight="1" outlineLevel="2" x14ac:dyDescent="0.2">
      <c r="A709" s="55" t="s">
        <v>1445</v>
      </c>
      <c r="B709" s="55"/>
      <c r="C709" s="56">
        <v>79700</v>
      </c>
      <c r="D709" s="56"/>
      <c r="E709"/>
      <c r="F709"/>
      <c r="G709"/>
    </row>
    <row r="710" spans="1:7" s="13" customFormat="1" ht="18.95" customHeight="1" outlineLevel="2" x14ac:dyDescent="0.2">
      <c r="A710" s="55" t="s">
        <v>1446</v>
      </c>
      <c r="B710" s="55"/>
      <c r="C710" s="56">
        <v>79700</v>
      </c>
      <c r="D710" s="56"/>
      <c r="E710"/>
      <c r="F710"/>
      <c r="G710"/>
    </row>
    <row r="711" spans="1:7" s="13" customFormat="1" ht="18.95" customHeight="1" outlineLevel="2" x14ac:dyDescent="0.2">
      <c r="A711" s="55" t="s">
        <v>1447</v>
      </c>
      <c r="B711" s="55"/>
      <c r="C711" s="56">
        <v>79700</v>
      </c>
      <c r="D711" s="56"/>
      <c r="E711"/>
      <c r="F711"/>
      <c r="G711"/>
    </row>
    <row r="712" spans="1:7" s="13" customFormat="1" ht="18.95" customHeight="1" outlineLevel="2" x14ac:dyDescent="0.2">
      <c r="A712" s="55" t="s">
        <v>1448</v>
      </c>
      <c r="B712" s="55"/>
      <c r="C712" s="56">
        <v>81250</v>
      </c>
      <c r="D712" s="56"/>
      <c r="E712"/>
      <c r="F712"/>
      <c r="G712"/>
    </row>
    <row r="713" spans="1:7" s="13" customFormat="1" ht="18.95" customHeight="1" outlineLevel="2" x14ac:dyDescent="0.2">
      <c r="A713" s="55" t="s">
        <v>1449</v>
      </c>
      <c r="B713" s="55"/>
      <c r="C713" s="56">
        <v>81250</v>
      </c>
      <c r="D713" s="56"/>
      <c r="E713"/>
      <c r="F713"/>
      <c r="G713"/>
    </row>
    <row r="714" spans="1:7" s="13" customFormat="1" ht="18.95" customHeight="1" outlineLevel="2" x14ac:dyDescent="0.2">
      <c r="A714" s="55" t="s">
        <v>1450</v>
      </c>
      <c r="B714" s="55"/>
      <c r="C714" s="56">
        <v>81250</v>
      </c>
      <c r="D714" s="56"/>
      <c r="E714"/>
      <c r="F714"/>
      <c r="G714"/>
    </row>
    <row r="715" spans="1:7" s="13" customFormat="1" ht="18.95" customHeight="1" outlineLevel="2" x14ac:dyDescent="0.2">
      <c r="A715" s="55" t="s">
        <v>1451</v>
      </c>
      <c r="B715" s="55"/>
      <c r="C715" s="56">
        <v>81250</v>
      </c>
      <c r="D715" s="56"/>
      <c r="E715"/>
      <c r="F715"/>
      <c r="G715"/>
    </row>
    <row r="716" spans="1:7" s="13" customFormat="1" ht="18.95" customHeight="1" outlineLevel="2" x14ac:dyDescent="0.2">
      <c r="A716" s="55" t="s">
        <v>1452</v>
      </c>
      <c r="B716" s="55"/>
      <c r="C716" s="56">
        <v>81250</v>
      </c>
      <c r="D716" s="56"/>
      <c r="E716"/>
      <c r="F716"/>
      <c r="G716"/>
    </row>
    <row r="717" spans="1:7" s="13" customFormat="1" ht="18.95" customHeight="1" outlineLevel="2" x14ac:dyDescent="0.2">
      <c r="A717" s="55" t="s">
        <v>1453</v>
      </c>
      <c r="B717" s="55"/>
      <c r="C717" s="56">
        <v>81250</v>
      </c>
      <c r="D717" s="56"/>
      <c r="E717"/>
      <c r="F717"/>
      <c r="G717"/>
    </row>
    <row r="718" spans="1:7" s="13" customFormat="1" ht="18.95" customHeight="1" outlineLevel="2" x14ac:dyDescent="0.2">
      <c r="A718" s="55" t="s">
        <v>1454</v>
      </c>
      <c r="B718" s="55"/>
      <c r="C718" s="56">
        <v>81250</v>
      </c>
      <c r="D718" s="56"/>
      <c r="E718"/>
      <c r="F718"/>
      <c r="G718"/>
    </row>
    <row r="719" spans="1:7" s="13" customFormat="1" ht="18.95" customHeight="1" outlineLevel="2" x14ac:dyDescent="0.2">
      <c r="A719" s="55" t="s">
        <v>1455</v>
      </c>
      <c r="B719" s="55"/>
      <c r="C719" s="56">
        <v>81250</v>
      </c>
      <c r="D719" s="56"/>
      <c r="E719"/>
      <c r="F719"/>
      <c r="G719"/>
    </row>
    <row r="720" spans="1:7" s="13" customFormat="1" ht="18.95" customHeight="1" outlineLevel="2" x14ac:dyDescent="0.2">
      <c r="A720" s="55" t="s">
        <v>1456</v>
      </c>
      <c r="B720" s="55"/>
      <c r="C720" s="56">
        <v>81250</v>
      </c>
      <c r="D720" s="56"/>
      <c r="E720"/>
      <c r="F720"/>
      <c r="G720"/>
    </row>
    <row r="721" spans="1:7" s="13" customFormat="1" ht="18.95" customHeight="1" outlineLevel="2" x14ac:dyDescent="0.2">
      <c r="A721" s="55" t="s">
        <v>1457</v>
      </c>
      <c r="B721" s="55"/>
      <c r="C721" s="56">
        <v>81250</v>
      </c>
      <c r="D721" s="56"/>
      <c r="E721"/>
      <c r="F721"/>
      <c r="G721"/>
    </row>
    <row r="722" spans="1:7" s="13" customFormat="1" ht="18.95" customHeight="1" outlineLevel="2" x14ac:dyDescent="0.2">
      <c r="A722" s="55" t="s">
        <v>1458</v>
      </c>
      <c r="B722" s="55"/>
      <c r="C722" s="56">
        <v>81250</v>
      </c>
      <c r="D722" s="56"/>
      <c r="E722"/>
      <c r="F722"/>
      <c r="G722"/>
    </row>
    <row r="723" spans="1:7" s="13" customFormat="1" ht="18.95" customHeight="1" outlineLevel="2" x14ac:dyDescent="0.2">
      <c r="A723" s="55" t="s">
        <v>1459</v>
      </c>
      <c r="B723" s="55"/>
      <c r="C723" s="56">
        <v>81250</v>
      </c>
      <c r="D723" s="56"/>
      <c r="E723"/>
      <c r="F723"/>
      <c r="G723"/>
    </row>
    <row r="724" spans="1:7" s="13" customFormat="1" ht="18.95" customHeight="1" outlineLevel="2" x14ac:dyDescent="0.2">
      <c r="A724" s="55" t="s">
        <v>1460</v>
      </c>
      <c r="B724" s="55"/>
      <c r="C724" s="56">
        <v>79700</v>
      </c>
      <c r="D724" s="56"/>
      <c r="E724"/>
      <c r="F724"/>
      <c r="G724"/>
    </row>
    <row r="725" spans="1:7" s="13" customFormat="1" ht="18.95" customHeight="1" outlineLevel="2" x14ac:dyDescent="0.2">
      <c r="A725" s="55" t="s">
        <v>1461</v>
      </c>
      <c r="B725" s="55"/>
      <c r="C725" s="56">
        <v>79700</v>
      </c>
      <c r="D725" s="56"/>
      <c r="E725"/>
      <c r="F725"/>
      <c r="G725"/>
    </row>
    <row r="726" spans="1:7" s="13" customFormat="1" ht="18.95" customHeight="1" outlineLevel="2" x14ac:dyDescent="0.2">
      <c r="A726" s="55" t="s">
        <v>1462</v>
      </c>
      <c r="B726" s="55"/>
      <c r="C726" s="56">
        <v>79700</v>
      </c>
      <c r="D726" s="56"/>
      <c r="E726"/>
      <c r="F726"/>
      <c r="G726"/>
    </row>
    <row r="727" spans="1:7" s="13" customFormat="1" ht="18.95" customHeight="1" outlineLevel="2" x14ac:dyDescent="0.2">
      <c r="A727" s="55" t="s">
        <v>1463</v>
      </c>
      <c r="B727" s="55"/>
      <c r="C727" s="56">
        <v>79700</v>
      </c>
      <c r="D727" s="56"/>
      <c r="E727"/>
      <c r="F727"/>
      <c r="G727"/>
    </row>
    <row r="728" spans="1:7" s="13" customFormat="1" ht="18.95" customHeight="1" outlineLevel="2" x14ac:dyDescent="0.2">
      <c r="A728" s="55" t="s">
        <v>1464</v>
      </c>
      <c r="B728" s="55"/>
      <c r="C728" s="56">
        <v>79700</v>
      </c>
      <c r="D728" s="56"/>
      <c r="E728"/>
      <c r="F728"/>
      <c r="G728"/>
    </row>
    <row r="729" spans="1:7" s="13" customFormat="1" ht="18.95" customHeight="1" outlineLevel="2" x14ac:dyDescent="0.2">
      <c r="A729" s="55" t="s">
        <v>1465</v>
      </c>
      <c r="B729" s="55"/>
      <c r="C729" s="56">
        <v>79700</v>
      </c>
      <c r="D729" s="56"/>
      <c r="E729"/>
      <c r="F729"/>
      <c r="G729"/>
    </row>
    <row r="730" spans="1:7" s="13" customFormat="1" ht="18.95" customHeight="1" outlineLevel="2" x14ac:dyDescent="0.2">
      <c r="A730" s="55" t="s">
        <v>1466</v>
      </c>
      <c r="B730" s="55"/>
      <c r="C730" s="56">
        <v>79700</v>
      </c>
      <c r="D730" s="56"/>
      <c r="E730"/>
      <c r="F730"/>
      <c r="G730"/>
    </row>
    <row r="731" spans="1:7" s="13" customFormat="1" ht="18.95" customHeight="1" outlineLevel="2" x14ac:dyDescent="0.2">
      <c r="A731" s="55" t="s">
        <v>1467</v>
      </c>
      <c r="B731" s="55"/>
      <c r="C731" s="56">
        <v>79700</v>
      </c>
      <c r="D731" s="56"/>
      <c r="E731"/>
      <c r="F731"/>
      <c r="G731"/>
    </row>
    <row r="732" spans="1:7" s="13" customFormat="1" ht="18.95" customHeight="1" outlineLevel="2" x14ac:dyDescent="0.2">
      <c r="A732" s="55" t="s">
        <v>1468</v>
      </c>
      <c r="B732" s="55"/>
      <c r="C732" s="56">
        <v>79700</v>
      </c>
      <c r="D732" s="56"/>
      <c r="E732"/>
      <c r="F732"/>
      <c r="G732"/>
    </row>
    <row r="733" spans="1:7" s="13" customFormat="1" ht="18.95" customHeight="1" outlineLevel="2" x14ac:dyDescent="0.2">
      <c r="A733" s="55" t="s">
        <v>1469</v>
      </c>
      <c r="B733" s="55"/>
      <c r="C733" s="56">
        <v>81250</v>
      </c>
      <c r="D733" s="56"/>
      <c r="E733"/>
      <c r="F733"/>
      <c r="G733"/>
    </row>
    <row r="734" spans="1:7" s="13" customFormat="1" ht="18.95" customHeight="1" outlineLevel="2" x14ac:dyDescent="0.2">
      <c r="A734" s="55" t="s">
        <v>1470</v>
      </c>
      <c r="B734" s="55"/>
      <c r="C734" s="56">
        <v>81250</v>
      </c>
      <c r="D734" s="56"/>
      <c r="E734"/>
      <c r="F734"/>
      <c r="G734"/>
    </row>
    <row r="735" spans="1:7" s="13" customFormat="1" ht="18.95" customHeight="1" outlineLevel="2" x14ac:dyDescent="0.2">
      <c r="A735" s="55" t="s">
        <v>1471</v>
      </c>
      <c r="B735" s="55"/>
      <c r="C735" s="56">
        <v>81250</v>
      </c>
      <c r="D735" s="56"/>
      <c r="E735"/>
      <c r="F735"/>
      <c r="G735"/>
    </row>
    <row r="736" spans="1:7" s="13" customFormat="1" ht="18.95" customHeight="1" outlineLevel="2" x14ac:dyDescent="0.2">
      <c r="A736" s="55" t="s">
        <v>1472</v>
      </c>
      <c r="B736" s="55"/>
      <c r="C736" s="56">
        <v>81250</v>
      </c>
      <c r="D736" s="56"/>
      <c r="E736"/>
      <c r="F736"/>
      <c r="G736"/>
    </row>
    <row r="737" spans="1:7" s="13" customFormat="1" ht="18.95" customHeight="1" outlineLevel="2" x14ac:dyDescent="0.2">
      <c r="A737" s="55" t="s">
        <v>1473</v>
      </c>
      <c r="B737" s="55"/>
      <c r="C737" s="56">
        <v>81250</v>
      </c>
      <c r="D737" s="56"/>
      <c r="E737"/>
      <c r="F737"/>
      <c r="G737"/>
    </row>
    <row r="738" spans="1:7" s="13" customFormat="1" ht="18.95" customHeight="1" outlineLevel="2" x14ac:dyDescent="0.2">
      <c r="A738" s="55" t="s">
        <v>1474</v>
      </c>
      <c r="B738" s="55"/>
      <c r="C738" s="56">
        <v>81250</v>
      </c>
      <c r="D738" s="56"/>
      <c r="E738"/>
      <c r="F738"/>
      <c r="G738"/>
    </row>
    <row r="739" spans="1:7" s="13" customFormat="1" ht="18.95" customHeight="1" outlineLevel="2" x14ac:dyDescent="0.2">
      <c r="A739" s="55" t="s">
        <v>1475</v>
      </c>
      <c r="B739" s="55"/>
      <c r="C739" s="56">
        <v>79700</v>
      </c>
      <c r="D739" s="56"/>
      <c r="E739"/>
      <c r="F739"/>
      <c r="G739"/>
    </row>
    <row r="740" spans="1:7" s="13" customFormat="1" ht="18.95" customHeight="1" outlineLevel="2" x14ac:dyDescent="0.2">
      <c r="A740" s="55" t="s">
        <v>1476</v>
      </c>
      <c r="B740" s="55"/>
      <c r="C740" s="56">
        <v>79700</v>
      </c>
      <c r="D740" s="56"/>
      <c r="E740"/>
      <c r="F740"/>
      <c r="G740"/>
    </row>
    <row r="741" spans="1:7" s="13" customFormat="1" ht="18.95" customHeight="1" outlineLevel="2" x14ac:dyDescent="0.2">
      <c r="A741" s="55" t="s">
        <v>1477</v>
      </c>
      <c r="B741" s="55"/>
      <c r="C741" s="56">
        <v>79700</v>
      </c>
      <c r="D741" s="56"/>
      <c r="E741"/>
      <c r="F741"/>
      <c r="G741"/>
    </row>
    <row r="742" spans="1:7" s="13" customFormat="1" ht="18.95" customHeight="1" outlineLevel="2" x14ac:dyDescent="0.2">
      <c r="A742" s="55" t="s">
        <v>1478</v>
      </c>
      <c r="B742" s="55"/>
      <c r="C742" s="56">
        <v>79700</v>
      </c>
      <c r="D742" s="56"/>
      <c r="E742"/>
      <c r="F742"/>
      <c r="G742"/>
    </row>
    <row r="743" spans="1:7" s="13" customFormat="1" ht="18.95" customHeight="1" outlineLevel="2" x14ac:dyDescent="0.2">
      <c r="A743" s="55" t="s">
        <v>1479</v>
      </c>
      <c r="B743" s="55"/>
      <c r="C743" s="56">
        <v>79700</v>
      </c>
      <c r="D743" s="56"/>
      <c r="E743"/>
      <c r="F743"/>
      <c r="G743"/>
    </row>
    <row r="744" spans="1:7" s="13" customFormat="1" ht="18.95" customHeight="1" outlineLevel="2" x14ac:dyDescent="0.2">
      <c r="A744" s="55" t="s">
        <v>1480</v>
      </c>
      <c r="B744" s="55"/>
      <c r="C744" s="56">
        <v>79700</v>
      </c>
      <c r="D744" s="56"/>
      <c r="E744"/>
      <c r="F744"/>
      <c r="G744"/>
    </row>
    <row r="745" spans="1:7" s="13" customFormat="1" ht="18.95" customHeight="1" outlineLevel="2" x14ac:dyDescent="0.2">
      <c r="A745" s="55" t="s">
        <v>1481</v>
      </c>
      <c r="B745" s="55"/>
      <c r="C745" s="56">
        <v>79700</v>
      </c>
      <c r="D745" s="56"/>
      <c r="E745"/>
      <c r="F745"/>
      <c r="G745"/>
    </row>
    <row r="746" spans="1:7" s="13" customFormat="1" ht="18.95" customHeight="1" outlineLevel="2" x14ac:dyDescent="0.2">
      <c r="A746" s="55" t="s">
        <v>1482</v>
      </c>
      <c r="B746" s="55"/>
      <c r="C746" s="56">
        <v>79700</v>
      </c>
      <c r="D746" s="56"/>
      <c r="E746"/>
      <c r="F746"/>
      <c r="G746"/>
    </row>
    <row r="747" spans="1:7" s="13" customFormat="1" ht="18.95" customHeight="1" outlineLevel="2" x14ac:dyDescent="0.2">
      <c r="A747" s="55" t="s">
        <v>1483</v>
      </c>
      <c r="B747" s="55"/>
      <c r="C747" s="56">
        <v>79700</v>
      </c>
      <c r="D747" s="56"/>
      <c r="E747"/>
      <c r="F747"/>
      <c r="G747"/>
    </row>
    <row r="748" spans="1:7" s="13" customFormat="1" ht="18.95" customHeight="1" outlineLevel="2" x14ac:dyDescent="0.2">
      <c r="A748" s="55" t="s">
        <v>1484</v>
      </c>
      <c r="B748" s="55"/>
      <c r="C748" s="56">
        <v>79700</v>
      </c>
      <c r="D748" s="56"/>
      <c r="E748"/>
      <c r="F748"/>
      <c r="G748"/>
    </row>
    <row r="749" spans="1:7" s="13" customFormat="1" ht="18.95" customHeight="1" outlineLevel="2" x14ac:dyDescent="0.2">
      <c r="A749" s="55" t="s">
        <v>1485</v>
      </c>
      <c r="B749" s="55"/>
      <c r="C749" s="56">
        <v>79700</v>
      </c>
      <c r="D749" s="56"/>
      <c r="E749"/>
      <c r="F749"/>
      <c r="G749"/>
    </row>
    <row r="750" spans="1:7" s="13" customFormat="1" ht="18.95" customHeight="1" outlineLevel="2" x14ac:dyDescent="0.2">
      <c r="A750" s="55" t="s">
        <v>1486</v>
      </c>
      <c r="B750" s="55"/>
      <c r="C750" s="56">
        <v>79700</v>
      </c>
      <c r="D750" s="56"/>
      <c r="E750"/>
      <c r="F750"/>
      <c r="G750"/>
    </row>
    <row r="751" spans="1:7" s="13" customFormat="1" ht="18.95" customHeight="1" outlineLevel="2" x14ac:dyDescent="0.2">
      <c r="A751" s="55" t="s">
        <v>1487</v>
      </c>
      <c r="B751" s="55"/>
      <c r="C751" s="56">
        <v>79700</v>
      </c>
      <c r="D751" s="56"/>
      <c r="E751"/>
      <c r="F751"/>
      <c r="G751"/>
    </row>
    <row r="752" spans="1:7" s="13" customFormat="1" ht="18.95" customHeight="1" outlineLevel="2" x14ac:dyDescent="0.2">
      <c r="A752" s="55" t="s">
        <v>1488</v>
      </c>
      <c r="B752" s="55"/>
      <c r="C752" s="56">
        <v>79700</v>
      </c>
      <c r="D752" s="56"/>
      <c r="E752"/>
      <c r="F752"/>
      <c r="G752"/>
    </row>
    <row r="753" spans="1:7" s="13" customFormat="1" ht="18.95" customHeight="1" outlineLevel="2" x14ac:dyDescent="0.2">
      <c r="A753" s="55" t="s">
        <v>1489</v>
      </c>
      <c r="B753" s="55"/>
      <c r="C753" s="56">
        <v>79700</v>
      </c>
      <c r="D753" s="56"/>
      <c r="E753"/>
      <c r="F753"/>
      <c r="G753"/>
    </row>
    <row r="754" spans="1:7" s="13" customFormat="1" ht="18.95" customHeight="1" outlineLevel="2" x14ac:dyDescent="0.2">
      <c r="A754" s="55" t="s">
        <v>1490</v>
      </c>
      <c r="B754" s="55"/>
      <c r="C754" s="56">
        <v>79700</v>
      </c>
      <c r="D754" s="56"/>
      <c r="E754"/>
      <c r="F754"/>
      <c r="G754"/>
    </row>
    <row r="755" spans="1:7" s="13" customFormat="1" ht="18.95" customHeight="1" outlineLevel="2" x14ac:dyDescent="0.2">
      <c r="A755" s="55" t="s">
        <v>1491</v>
      </c>
      <c r="B755" s="55"/>
      <c r="C755" s="56">
        <v>79700</v>
      </c>
      <c r="D755" s="56"/>
      <c r="E755"/>
      <c r="F755"/>
      <c r="G755"/>
    </row>
    <row r="756" spans="1:7" ht="11.1" customHeight="1" x14ac:dyDescent="0.2">
      <c r="A756" s="51" t="s">
        <v>26</v>
      </c>
      <c r="B756" s="51"/>
      <c r="C756" s="51" t="s">
        <v>27</v>
      </c>
      <c r="D756" s="51"/>
    </row>
    <row r="757" spans="1:7" ht="11.1" customHeight="1" x14ac:dyDescent="0.2">
      <c r="A757" s="57"/>
      <c r="B757" s="57"/>
      <c r="C757" s="57"/>
      <c r="D757" s="57"/>
    </row>
    <row r="758" spans="1:7" ht="11.1" customHeight="1" x14ac:dyDescent="0.2">
      <c r="A758" s="57"/>
      <c r="B758" s="57"/>
      <c r="C758" s="57"/>
      <c r="D758" s="57"/>
    </row>
    <row r="759" spans="1:7" ht="12.95" customHeight="1" x14ac:dyDescent="0.2">
      <c r="A759" s="51" t="s">
        <v>28</v>
      </c>
      <c r="B759" s="51"/>
      <c r="C759" s="51"/>
      <c r="D759" s="18"/>
    </row>
    <row r="760" spans="1:7" ht="12.95" customHeight="1" x14ac:dyDescent="0.2">
      <c r="A760" s="18"/>
      <c r="B760" s="18"/>
      <c r="C760" s="18"/>
      <c r="D760" s="18"/>
    </row>
    <row r="761" spans="1:7" ht="12.95" customHeight="1" x14ac:dyDescent="0.2">
      <c r="A761" s="51"/>
      <c r="B761" s="51"/>
      <c r="C761" s="18"/>
      <c r="D761" s="52"/>
    </row>
    <row r="762" spans="1:7" ht="12.95" customHeight="1" x14ac:dyDescent="0.2">
      <c r="A762" s="51" t="s">
        <v>1493</v>
      </c>
      <c r="B762" s="51"/>
      <c r="C762" s="18"/>
      <c r="D762" s="53"/>
    </row>
    <row r="763" spans="1:7" ht="12.95" customHeight="1" x14ac:dyDescent="0.2">
      <c r="A763" s="54"/>
      <c r="B763" s="54"/>
      <c r="C763" s="19"/>
      <c r="D763" s="53"/>
    </row>
    <row r="764" spans="1:7" ht="12.95" customHeight="1" x14ac:dyDescent="0.2">
      <c r="A764" s="19"/>
      <c r="B764" s="19"/>
      <c r="C764" s="19"/>
      <c r="D764" s="53"/>
    </row>
    <row r="765" spans="1:7" ht="12.95" customHeight="1" x14ac:dyDescent="0.2">
      <c r="A765" s="19"/>
      <c r="B765" s="19"/>
      <c r="C765" s="19"/>
      <c r="D765" s="53"/>
    </row>
    <row r="766" spans="1:7" ht="12.95" customHeight="1" x14ac:dyDescent="0.2">
      <c r="A766" s="19"/>
      <c r="B766" s="19"/>
      <c r="C766" s="19"/>
      <c r="D766" s="53"/>
    </row>
  </sheetData>
  <mergeCells count="1469">
    <mergeCell ref="A755:B755"/>
    <mergeCell ref="C755:D755"/>
    <mergeCell ref="A756:B758"/>
    <mergeCell ref="C756:D758"/>
    <mergeCell ref="A759:C759"/>
    <mergeCell ref="A761:B761"/>
    <mergeCell ref="D761:D766"/>
    <mergeCell ref="A762:B762"/>
    <mergeCell ref="A763:B763"/>
    <mergeCell ref="A752:B752"/>
    <mergeCell ref="C752:D752"/>
    <mergeCell ref="A753:B753"/>
    <mergeCell ref="C753:D753"/>
    <mergeCell ref="A754:B754"/>
    <mergeCell ref="C754:D754"/>
    <mergeCell ref="A749:B749"/>
    <mergeCell ref="C749:D749"/>
    <mergeCell ref="A750:B750"/>
    <mergeCell ref="C750:D750"/>
    <mergeCell ref="A751:B751"/>
    <mergeCell ref="C751:D751"/>
    <mergeCell ref="A746:B746"/>
    <mergeCell ref="C746:D746"/>
    <mergeCell ref="A747:B747"/>
    <mergeCell ref="C747:D747"/>
    <mergeCell ref="A748:B748"/>
    <mergeCell ref="C748:D748"/>
    <mergeCell ref="A743:B743"/>
    <mergeCell ref="C743:D743"/>
    <mergeCell ref="A744:B744"/>
    <mergeCell ref="C744:D744"/>
    <mergeCell ref="A745:B745"/>
    <mergeCell ref="C745:D745"/>
    <mergeCell ref="A740:B740"/>
    <mergeCell ref="C740:D740"/>
    <mergeCell ref="A741:B741"/>
    <mergeCell ref="C741:D741"/>
    <mergeCell ref="A742:B742"/>
    <mergeCell ref="C742:D742"/>
    <mergeCell ref="A737:B737"/>
    <mergeCell ref="C737:D737"/>
    <mergeCell ref="A738:B738"/>
    <mergeCell ref="C738:D738"/>
    <mergeCell ref="A739:B739"/>
    <mergeCell ref="C739:D739"/>
    <mergeCell ref="A734:B734"/>
    <mergeCell ref="C734:D734"/>
    <mergeCell ref="A735:B735"/>
    <mergeCell ref="C735:D735"/>
    <mergeCell ref="A736:B736"/>
    <mergeCell ref="C736:D736"/>
    <mergeCell ref="A731:B731"/>
    <mergeCell ref="C731:D731"/>
    <mergeCell ref="A732:B732"/>
    <mergeCell ref="C732:D732"/>
    <mergeCell ref="A733:B733"/>
    <mergeCell ref="C733:D733"/>
    <mergeCell ref="A728:B728"/>
    <mergeCell ref="C728:D728"/>
    <mergeCell ref="A729:B729"/>
    <mergeCell ref="C729:D729"/>
    <mergeCell ref="A730:B730"/>
    <mergeCell ref="C730:D730"/>
    <mergeCell ref="A725:B725"/>
    <mergeCell ref="C725:D725"/>
    <mergeCell ref="A726:B726"/>
    <mergeCell ref="C726:D726"/>
    <mergeCell ref="A727:B727"/>
    <mergeCell ref="C727:D727"/>
    <mergeCell ref="A722:B722"/>
    <mergeCell ref="C722:D722"/>
    <mergeCell ref="A723:B723"/>
    <mergeCell ref="C723:D723"/>
    <mergeCell ref="A724:B724"/>
    <mergeCell ref="C724:D724"/>
    <mergeCell ref="A719:B719"/>
    <mergeCell ref="C719:D719"/>
    <mergeCell ref="A720:B720"/>
    <mergeCell ref="C720:D720"/>
    <mergeCell ref="A721:B721"/>
    <mergeCell ref="C721:D721"/>
    <mergeCell ref="A716:B716"/>
    <mergeCell ref="C716:D716"/>
    <mergeCell ref="A717:B717"/>
    <mergeCell ref="C717:D717"/>
    <mergeCell ref="A718:B718"/>
    <mergeCell ref="C718:D718"/>
    <mergeCell ref="A713:B713"/>
    <mergeCell ref="C713:D713"/>
    <mergeCell ref="A714:B714"/>
    <mergeCell ref="C714:D714"/>
    <mergeCell ref="A715:B715"/>
    <mergeCell ref="C715:D715"/>
    <mergeCell ref="A710:B710"/>
    <mergeCell ref="C710:D710"/>
    <mergeCell ref="A711:B711"/>
    <mergeCell ref="C711:D711"/>
    <mergeCell ref="A712:B712"/>
    <mergeCell ref="C712:D712"/>
    <mergeCell ref="A707:B707"/>
    <mergeCell ref="C707:D707"/>
    <mergeCell ref="A708:B708"/>
    <mergeCell ref="C708:D708"/>
    <mergeCell ref="A709:B709"/>
    <mergeCell ref="C709:D709"/>
    <mergeCell ref="A704:B704"/>
    <mergeCell ref="C704:D704"/>
    <mergeCell ref="A705:B705"/>
    <mergeCell ref="C705:D705"/>
    <mergeCell ref="A706:B706"/>
    <mergeCell ref="C706:D706"/>
    <mergeCell ref="A701:B701"/>
    <mergeCell ref="C701:D701"/>
    <mergeCell ref="A702:B702"/>
    <mergeCell ref="C702:D702"/>
    <mergeCell ref="A703:B703"/>
    <mergeCell ref="C703:D703"/>
    <mergeCell ref="A698:B698"/>
    <mergeCell ref="C698:D698"/>
    <mergeCell ref="A699:B699"/>
    <mergeCell ref="C699:D699"/>
    <mergeCell ref="A700:B700"/>
    <mergeCell ref="C700:D700"/>
    <mergeCell ref="A695:B695"/>
    <mergeCell ref="C695:D695"/>
    <mergeCell ref="A696:B696"/>
    <mergeCell ref="C696:D696"/>
    <mergeCell ref="A697:B697"/>
    <mergeCell ref="C697:D697"/>
    <mergeCell ref="A692:B692"/>
    <mergeCell ref="C692:D692"/>
    <mergeCell ref="A693:B693"/>
    <mergeCell ref="C693:D693"/>
    <mergeCell ref="A694:B694"/>
    <mergeCell ref="C694:D694"/>
    <mergeCell ref="A689:B689"/>
    <mergeCell ref="C689:D689"/>
    <mergeCell ref="A690:B690"/>
    <mergeCell ref="C690:D690"/>
    <mergeCell ref="A691:B691"/>
    <mergeCell ref="C691:D691"/>
    <mergeCell ref="A686:B686"/>
    <mergeCell ref="C686:D686"/>
    <mergeCell ref="A687:B687"/>
    <mergeCell ref="C687:D687"/>
    <mergeCell ref="A688:B688"/>
    <mergeCell ref="C688:D688"/>
    <mergeCell ref="A683:B683"/>
    <mergeCell ref="C683:D683"/>
    <mergeCell ref="A684:B684"/>
    <mergeCell ref="C684:D684"/>
    <mergeCell ref="A685:B685"/>
    <mergeCell ref="C685:D685"/>
    <mergeCell ref="A680:B680"/>
    <mergeCell ref="C680:D680"/>
    <mergeCell ref="A681:B681"/>
    <mergeCell ref="C681:D681"/>
    <mergeCell ref="A682:B682"/>
    <mergeCell ref="C682:D682"/>
    <mergeCell ref="A677:B677"/>
    <mergeCell ref="C677:D677"/>
    <mergeCell ref="A678:B678"/>
    <mergeCell ref="C678:D678"/>
    <mergeCell ref="A679:B679"/>
    <mergeCell ref="C679:D679"/>
    <mergeCell ref="A674:B674"/>
    <mergeCell ref="C674:D674"/>
    <mergeCell ref="A675:B675"/>
    <mergeCell ref="C675:D675"/>
    <mergeCell ref="A676:B676"/>
    <mergeCell ref="C676:D676"/>
    <mergeCell ref="A671:B671"/>
    <mergeCell ref="C671:D671"/>
    <mergeCell ref="A672:B672"/>
    <mergeCell ref="C672:D672"/>
    <mergeCell ref="A673:B673"/>
    <mergeCell ref="C673:D673"/>
    <mergeCell ref="A668:B668"/>
    <mergeCell ref="C668:D668"/>
    <mergeCell ref="A669:B669"/>
    <mergeCell ref="C669:D669"/>
    <mergeCell ref="A670:B670"/>
    <mergeCell ref="C670:D670"/>
    <mergeCell ref="A665:B665"/>
    <mergeCell ref="C665:D665"/>
    <mergeCell ref="A666:B666"/>
    <mergeCell ref="C666:D666"/>
    <mergeCell ref="A667:B667"/>
    <mergeCell ref="C667:D667"/>
    <mergeCell ref="A662:B662"/>
    <mergeCell ref="C662:D662"/>
    <mergeCell ref="A663:B663"/>
    <mergeCell ref="C663:D663"/>
    <mergeCell ref="A664:B664"/>
    <mergeCell ref="C664:D664"/>
    <mergeCell ref="A659:B659"/>
    <mergeCell ref="C659:D659"/>
    <mergeCell ref="A660:B660"/>
    <mergeCell ref="C660:D660"/>
    <mergeCell ref="A661:B661"/>
    <mergeCell ref="C661:D661"/>
    <mergeCell ref="A656:B656"/>
    <mergeCell ref="C656:D656"/>
    <mergeCell ref="A657:B657"/>
    <mergeCell ref="C657:D657"/>
    <mergeCell ref="A658:B658"/>
    <mergeCell ref="C658:D658"/>
    <mergeCell ref="A653:B653"/>
    <mergeCell ref="C653:D653"/>
    <mergeCell ref="A654:B654"/>
    <mergeCell ref="C654:D654"/>
    <mergeCell ref="A655:B655"/>
    <mergeCell ref="C655:D655"/>
    <mergeCell ref="A650:B650"/>
    <mergeCell ref="C650:D650"/>
    <mergeCell ref="A651:B651"/>
    <mergeCell ref="C651:D651"/>
    <mergeCell ref="A652:B652"/>
    <mergeCell ref="C652:D652"/>
    <mergeCell ref="A647:B647"/>
    <mergeCell ref="C647:D647"/>
    <mergeCell ref="A648:B648"/>
    <mergeCell ref="C648:D648"/>
    <mergeCell ref="A649:B649"/>
    <mergeCell ref="C649:D649"/>
    <mergeCell ref="A644:B644"/>
    <mergeCell ref="C644:D644"/>
    <mergeCell ref="A645:B645"/>
    <mergeCell ref="C645:D645"/>
    <mergeCell ref="A646:B646"/>
    <mergeCell ref="C646:D646"/>
    <mergeCell ref="A641:B641"/>
    <mergeCell ref="C641:D641"/>
    <mergeCell ref="A642:B642"/>
    <mergeCell ref="C642:D642"/>
    <mergeCell ref="A643:B643"/>
    <mergeCell ref="C643:D643"/>
    <mergeCell ref="A638:B638"/>
    <mergeCell ref="C638:D638"/>
    <mergeCell ref="A639:B639"/>
    <mergeCell ref="C639:D639"/>
    <mergeCell ref="A640:B640"/>
    <mergeCell ref="C640:D640"/>
    <mergeCell ref="A635:B635"/>
    <mergeCell ref="C635:D635"/>
    <mergeCell ref="A636:B636"/>
    <mergeCell ref="C636:D636"/>
    <mergeCell ref="A637:B637"/>
    <mergeCell ref="C637:D637"/>
    <mergeCell ref="A632:B632"/>
    <mergeCell ref="C632:D632"/>
    <mergeCell ref="A633:B633"/>
    <mergeCell ref="C633:D633"/>
    <mergeCell ref="A634:B634"/>
    <mergeCell ref="C634:D634"/>
    <mergeCell ref="A629:B629"/>
    <mergeCell ref="C629:D629"/>
    <mergeCell ref="A630:B630"/>
    <mergeCell ref="C630:D630"/>
    <mergeCell ref="A631:B631"/>
    <mergeCell ref="C631:D631"/>
    <mergeCell ref="A626:B626"/>
    <mergeCell ref="C626:D626"/>
    <mergeCell ref="A627:B627"/>
    <mergeCell ref="C627:D627"/>
    <mergeCell ref="A628:B628"/>
    <mergeCell ref="C628:D628"/>
    <mergeCell ref="A623:B623"/>
    <mergeCell ref="C623:D623"/>
    <mergeCell ref="A624:B624"/>
    <mergeCell ref="C624:D624"/>
    <mergeCell ref="A625:B625"/>
    <mergeCell ref="C625:D625"/>
    <mergeCell ref="A620:B620"/>
    <mergeCell ref="C620:D620"/>
    <mergeCell ref="A621:B621"/>
    <mergeCell ref="C621:D621"/>
    <mergeCell ref="A622:B622"/>
    <mergeCell ref="C622:D622"/>
    <mergeCell ref="A617:B617"/>
    <mergeCell ref="C617:D617"/>
    <mergeCell ref="A618:B618"/>
    <mergeCell ref="C618:D618"/>
    <mergeCell ref="A619:B619"/>
    <mergeCell ref="C619:D619"/>
    <mergeCell ref="A614:B614"/>
    <mergeCell ref="C614:D614"/>
    <mergeCell ref="A615:B615"/>
    <mergeCell ref="C615:D615"/>
    <mergeCell ref="A616:B616"/>
    <mergeCell ref="C616:D616"/>
    <mergeCell ref="A611:B611"/>
    <mergeCell ref="C611:D611"/>
    <mergeCell ref="A612:B612"/>
    <mergeCell ref="C612:D612"/>
    <mergeCell ref="A613:B613"/>
    <mergeCell ref="C613:D613"/>
    <mergeCell ref="A608:B608"/>
    <mergeCell ref="C608:D608"/>
    <mergeCell ref="A609:B609"/>
    <mergeCell ref="C609:D609"/>
    <mergeCell ref="A610:B610"/>
    <mergeCell ref="C610:D610"/>
    <mergeCell ref="A605:B605"/>
    <mergeCell ref="C605:D605"/>
    <mergeCell ref="A606:B606"/>
    <mergeCell ref="C606:D606"/>
    <mergeCell ref="A607:B607"/>
    <mergeCell ref="C607:D607"/>
    <mergeCell ref="A602:B602"/>
    <mergeCell ref="C602:D602"/>
    <mergeCell ref="A603:B603"/>
    <mergeCell ref="C603:D603"/>
    <mergeCell ref="A604:B604"/>
    <mergeCell ref="C604:D604"/>
    <mergeCell ref="A599:B599"/>
    <mergeCell ref="C599:D599"/>
    <mergeCell ref="A600:B600"/>
    <mergeCell ref="C600:D600"/>
    <mergeCell ref="A601:B601"/>
    <mergeCell ref="C601:D601"/>
    <mergeCell ref="A596:B596"/>
    <mergeCell ref="C596:D596"/>
    <mergeCell ref="A597:B597"/>
    <mergeCell ref="C597:D597"/>
    <mergeCell ref="A598:B598"/>
    <mergeCell ref="C598:D598"/>
    <mergeCell ref="A593:B593"/>
    <mergeCell ref="C593:D593"/>
    <mergeCell ref="A594:B594"/>
    <mergeCell ref="C594:D594"/>
    <mergeCell ref="A595:B595"/>
    <mergeCell ref="C595:D595"/>
    <mergeCell ref="A590:B590"/>
    <mergeCell ref="C590:D590"/>
    <mergeCell ref="A591:B591"/>
    <mergeCell ref="C591:D591"/>
    <mergeCell ref="A592:B592"/>
    <mergeCell ref="C592:D592"/>
    <mergeCell ref="A587:B587"/>
    <mergeCell ref="C587:D587"/>
    <mergeCell ref="A588:B588"/>
    <mergeCell ref="C588:D588"/>
    <mergeCell ref="A589:B589"/>
    <mergeCell ref="C589:D589"/>
    <mergeCell ref="A584:B584"/>
    <mergeCell ref="C584:D584"/>
    <mergeCell ref="A585:B585"/>
    <mergeCell ref="C585:D585"/>
    <mergeCell ref="A586:B586"/>
    <mergeCell ref="C586:D586"/>
    <mergeCell ref="A581:B581"/>
    <mergeCell ref="C581:D581"/>
    <mergeCell ref="A582:B582"/>
    <mergeCell ref="C582:D582"/>
    <mergeCell ref="A583:B583"/>
    <mergeCell ref="C583:D583"/>
    <mergeCell ref="A578:B578"/>
    <mergeCell ref="C578:D578"/>
    <mergeCell ref="A579:B579"/>
    <mergeCell ref="C579:D579"/>
    <mergeCell ref="A580:B580"/>
    <mergeCell ref="C580:D580"/>
    <mergeCell ref="A575:B575"/>
    <mergeCell ref="C575:D575"/>
    <mergeCell ref="A576:B576"/>
    <mergeCell ref="C576:D576"/>
    <mergeCell ref="A577:B577"/>
    <mergeCell ref="C577:D577"/>
    <mergeCell ref="A572:B572"/>
    <mergeCell ref="C572:D572"/>
    <mergeCell ref="A573:B573"/>
    <mergeCell ref="C573:D573"/>
    <mergeCell ref="A574:B574"/>
    <mergeCell ref="C574:D574"/>
    <mergeCell ref="A568:B568"/>
    <mergeCell ref="C568:D568"/>
    <mergeCell ref="A569:B569"/>
    <mergeCell ref="C569:D569"/>
    <mergeCell ref="A570:B570"/>
    <mergeCell ref="C570:D570"/>
    <mergeCell ref="A565:B565"/>
    <mergeCell ref="C565:D565"/>
    <mergeCell ref="A566:B566"/>
    <mergeCell ref="C566:D566"/>
    <mergeCell ref="A567:B567"/>
    <mergeCell ref="C567:D567"/>
    <mergeCell ref="A562:B562"/>
    <mergeCell ref="C562:D562"/>
    <mergeCell ref="A563:B563"/>
    <mergeCell ref="C563:D563"/>
    <mergeCell ref="A564:B564"/>
    <mergeCell ref="C564:D564"/>
    <mergeCell ref="A559:B559"/>
    <mergeCell ref="C559:D559"/>
    <mergeCell ref="A560:B560"/>
    <mergeCell ref="C560:D560"/>
    <mergeCell ref="A561:B561"/>
    <mergeCell ref="C561:D561"/>
    <mergeCell ref="A556:B556"/>
    <mergeCell ref="C556:D556"/>
    <mergeCell ref="A557:B557"/>
    <mergeCell ref="C557:D557"/>
    <mergeCell ref="A558:B558"/>
    <mergeCell ref="C558:D558"/>
    <mergeCell ref="A553:B553"/>
    <mergeCell ref="C553:D553"/>
    <mergeCell ref="A554:B554"/>
    <mergeCell ref="C554:D554"/>
    <mergeCell ref="A555:B555"/>
    <mergeCell ref="C555:D555"/>
    <mergeCell ref="A550:B550"/>
    <mergeCell ref="C550:D550"/>
    <mergeCell ref="A551:B551"/>
    <mergeCell ref="C551:D551"/>
    <mergeCell ref="A552:B552"/>
    <mergeCell ref="C552:D552"/>
    <mergeCell ref="A547:B547"/>
    <mergeCell ref="C547:D547"/>
    <mergeCell ref="A548:B548"/>
    <mergeCell ref="C548:D548"/>
    <mergeCell ref="A549:B549"/>
    <mergeCell ref="C549:D549"/>
    <mergeCell ref="A544:B544"/>
    <mergeCell ref="C544:D544"/>
    <mergeCell ref="A545:B545"/>
    <mergeCell ref="C545:D545"/>
    <mergeCell ref="A546:B546"/>
    <mergeCell ref="C546:D546"/>
    <mergeCell ref="A541:B541"/>
    <mergeCell ref="C541:D541"/>
    <mergeCell ref="A542:B542"/>
    <mergeCell ref="C542:D542"/>
    <mergeCell ref="A543:B543"/>
    <mergeCell ref="C543:D543"/>
    <mergeCell ref="A538:B538"/>
    <mergeCell ref="C538:D538"/>
    <mergeCell ref="A539:B539"/>
    <mergeCell ref="C539:D539"/>
    <mergeCell ref="A540:B540"/>
    <mergeCell ref="C540:D540"/>
    <mergeCell ref="A535:B535"/>
    <mergeCell ref="C535:D535"/>
    <mergeCell ref="A536:B536"/>
    <mergeCell ref="C536:D536"/>
    <mergeCell ref="A537:B537"/>
    <mergeCell ref="C537:D537"/>
    <mergeCell ref="A532:B532"/>
    <mergeCell ref="C532:D532"/>
    <mergeCell ref="A533:B533"/>
    <mergeCell ref="C533:D533"/>
    <mergeCell ref="A534:B534"/>
    <mergeCell ref="C534:D534"/>
    <mergeCell ref="A529:B529"/>
    <mergeCell ref="C529:D529"/>
    <mergeCell ref="A530:B530"/>
    <mergeCell ref="C530:D530"/>
    <mergeCell ref="A531:B531"/>
    <mergeCell ref="C531:D531"/>
    <mergeCell ref="A526:B526"/>
    <mergeCell ref="C526:D526"/>
    <mergeCell ref="A527:B527"/>
    <mergeCell ref="C527:D527"/>
    <mergeCell ref="A528:B528"/>
    <mergeCell ref="C528:D528"/>
    <mergeCell ref="A523:B523"/>
    <mergeCell ref="C523:D523"/>
    <mergeCell ref="A524:B524"/>
    <mergeCell ref="C524:D524"/>
    <mergeCell ref="A525:B525"/>
    <mergeCell ref="C525:D525"/>
    <mergeCell ref="A520:B520"/>
    <mergeCell ref="C520:D520"/>
    <mergeCell ref="A521:B521"/>
    <mergeCell ref="C521:D521"/>
    <mergeCell ref="A522:B522"/>
    <mergeCell ref="C522:D522"/>
    <mergeCell ref="A517:B517"/>
    <mergeCell ref="C517:D517"/>
    <mergeCell ref="A518:B518"/>
    <mergeCell ref="C518:D518"/>
    <mergeCell ref="A519:B519"/>
    <mergeCell ref="C519:D519"/>
    <mergeCell ref="A514:B514"/>
    <mergeCell ref="C514:D514"/>
    <mergeCell ref="A515:B515"/>
    <mergeCell ref="C515:D515"/>
    <mergeCell ref="A516:B516"/>
    <mergeCell ref="C516:D516"/>
    <mergeCell ref="A511:B511"/>
    <mergeCell ref="C511:D511"/>
    <mergeCell ref="A512:B512"/>
    <mergeCell ref="C512:D512"/>
    <mergeCell ref="A513:B513"/>
    <mergeCell ref="C513:D513"/>
    <mergeCell ref="A508:B508"/>
    <mergeCell ref="C508:D508"/>
    <mergeCell ref="A509:B509"/>
    <mergeCell ref="C509:D509"/>
    <mergeCell ref="A510:B510"/>
    <mergeCell ref="C510:D510"/>
    <mergeCell ref="A505:B505"/>
    <mergeCell ref="C505:D505"/>
    <mergeCell ref="A506:B506"/>
    <mergeCell ref="C506:D506"/>
    <mergeCell ref="A507:B507"/>
    <mergeCell ref="C507:D507"/>
    <mergeCell ref="A502:B502"/>
    <mergeCell ref="C502:D502"/>
    <mergeCell ref="A503:B503"/>
    <mergeCell ref="C503:D503"/>
    <mergeCell ref="A504:B504"/>
    <mergeCell ref="C504:D504"/>
    <mergeCell ref="A499:B499"/>
    <mergeCell ref="C499:D499"/>
    <mergeCell ref="A500:B500"/>
    <mergeCell ref="C500:D500"/>
    <mergeCell ref="A501:B501"/>
    <mergeCell ref="C501:D501"/>
    <mergeCell ref="A496:B496"/>
    <mergeCell ref="C496:D496"/>
    <mergeCell ref="A497:B497"/>
    <mergeCell ref="C497:D497"/>
    <mergeCell ref="A498:B498"/>
    <mergeCell ref="C498:D498"/>
    <mergeCell ref="A493:B493"/>
    <mergeCell ref="C493:D493"/>
    <mergeCell ref="A494:B494"/>
    <mergeCell ref="C494:D494"/>
    <mergeCell ref="A495:B495"/>
    <mergeCell ref="C495:D495"/>
    <mergeCell ref="A490:B490"/>
    <mergeCell ref="C490:D490"/>
    <mergeCell ref="A491:B491"/>
    <mergeCell ref="C491:D491"/>
    <mergeCell ref="A492:B492"/>
    <mergeCell ref="C492:D492"/>
    <mergeCell ref="A487:B487"/>
    <mergeCell ref="C487:D487"/>
    <mergeCell ref="A488:B488"/>
    <mergeCell ref="C488:D488"/>
    <mergeCell ref="A489:B489"/>
    <mergeCell ref="C489:D489"/>
    <mergeCell ref="A484:B484"/>
    <mergeCell ref="C484:D484"/>
    <mergeCell ref="A485:B485"/>
    <mergeCell ref="C485:D485"/>
    <mergeCell ref="A486:B486"/>
    <mergeCell ref="C486:D486"/>
    <mergeCell ref="A480:B480"/>
    <mergeCell ref="C480:D480"/>
    <mergeCell ref="A481:B481"/>
    <mergeCell ref="C481:D481"/>
    <mergeCell ref="A483:B483"/>
    <mergeCell ref="C483:D483"/>
    <mergeCell ref="A477:B477"/>
    <mergeCell ref="C477:D477"/>
    <mergeCell ref="A478:B478"/>
    <mergeCell ref="C478:D478"/>
    <mergeCell ref="A479:B479"/>
    <mergeCell ref="C479:D479"/>
    <mergeCell ref="A474:B474"/>
    <mergeCell ref="C474:D474"/>
    <mergeCell ref="A475:B475"/>
    <mergeCell ref="C475:D475"/>
    <mergeCell ref="A476:B476"/>
    <mergeCell ref="C476:D476"/>
    <mergeCell ref="A471:B471"/>
    <mergeCell ref="C471:D471"/>
    <mergeCell ref="A472:B472"/>
    <mergeCell ref="C472:D472"/>
    <mergeCell ref="A473:B473"/>
    <mergeCell ref="C473:D473"/>
    <mergeCell ref="A468:B468"/>
    <mergeCell ref="C468:D468"/>
    <mergeCell ref="A469:B469"/>
    <mergeCell ref="C469:D469"/>
    <mergeCell ref="A470:B470"/>
    <mergeCell ref="C470:D470"/>
    <mergeCell ref="A465:B465"/>
    <mergeCell ref="C465:D465"/>
    <mergeCell ref="A466:B466"/>
    <mergeCell ref="C466:D466"/>
    <mergeCell ref="A467:B467"/>
    <mergeCell ref="C467:D467"/>
    <mergeCell ref="A462:B462"/>
    <mergeCell ref="C462:D462"/>
    <mergeCell ref="A463:B463"/>
    <mergeCell ref="C463:D463"/>
    <mergeCell ref="A464:B464"/>
    <mergeCell ref="C464:D464"/>
    <mergeCell ref="A459:B459"/>
    <mergeCell ref="C459:D459"/>
    <mergeCell ref="A460:B460"/>
    <mergeCell ref="C460:D460"/>
    <mergeCell ref="A461:B461"/>
    <mergeCell ref="C461:D461"/>
    <mergeCell ref="A456:B456"/>
    <mergeCell ref="C456:D456"/>
    <mergeCell ref="A457:B457"/>
    <mergeCell ref="C457:D457"/>
    <mergeCell ref="A458:B458"/>
    <mergeCell ref="C458:D458"/>
    <mergeCell ref="A453:B453"/>
    <mergeCell ref="C453:D453"/>
    <mergeCell ref="A454:B454"/>
    <mergeCell ref="C454:D454"/>
    <mergeCell ref="A455:B455"/>
    <mergeCell ref="C455:D455"/>
    <mergeCell ref="A450:B450"/>
    <mergeCell ref="C450:D450"/>
    <mergeCell ref="A451:B451"/>
    <mergeCell ref="C451:D451"/>
    <mergeCell ref="A452:B452"/>
    <mergeCell ref="C452:D452"/>
    <mergeCell ref="A447:B447"/>
    <mergeCell ref="C447:D447"/>
    <mergeCell ref="A448:B448"/>
    <mergeCell ref="C448:D448"/>
    <mergeCell ref="A449:B449"/>
    <mergeCell ref="C449:D449"/>
    <mergeCell ref="A444:B444"/>
    <mergeCell ref="C444:D444"/>
    <mergeCell ref="A445:B445"/>
    <mergeCell ref="C445:D445"/>
    <mergeCell ref="A446:B446"/>
    <mergeCell ref="C446:D446"/>
    <mergeCell ref="A441:B441"/>
    <mergeCell ref="C441:D441"/>
    <mergeCell ref="A442:B442"/>
    <mergeCell ref="C442:D442"/>
    <mergeCell ref="A443:B443"/>
    <mergeCell ref="C443:D443"/>
    <mergeCell ref="A438:B438"/>
    <mergeCell ref="C438:D438"/>
    <mergeCell ref="A439:B439"/>
    <mergeCell ref="C439:D439"/>
    <mergeCell ref="A440:B440"/>
    <mergeCell ref="C440:D440"/>
    <mergeCell ref="A435:B435"/>
    <mergeCell ref="C435:D435"/>
    <mergeCell ref="A436:B436"/>
    <mergeCell ref="C436:D436"/>
    <mergeCell ref="A437:B437"/>
    <mergeCell ref="C437:D437"/>
    <mergeCell ref="A432:B432"/>
    <mergeCell ref="C432:D432"/>
    <mergeCell ref="A433:B433"/>
    <mergeCell ref="C433:D433"/>
    <mergeCell ref="A434:B434"/>
    <mergeCell ref="C434:D434"/>
    <mergeCell ref="A429:B429"/>
    <mergeCell ref="C429:D429"/>
    <mergeCell ref="A430:B430"/>
    <mergeCell ref="C430:D430"/>
    <mergeCell ref="A431:B431"/>
    <mergeCell ref="C431:D431"/>
    <mergeCell ref="A426:B426"/>
    <mergeCell ref="C426:D426"/>
    <mergeCell ref="A427:B427"/>
    <mergeCell ref="C427:D427"/>
    <mergeCell ref="A428:B428"/>
    <mergeCell ref="C428:D428"/>
    <mergeCell ref="A423:B423"/>
    <mergeCell ref="C423:D423"/>
    <mergeCell ref="A424:B424"/>
    <mergeCell ref="C424:D424"/>
    <mergeCell ref="A425:B425"/>
    <mergeCell ref="C425:D425"/>
    <mergeCell ref="A420:B420"/>
    <mergeCell ref="C420:D420"/>
    <mergeCell ref="A421:B421"/>
    <mergeCell ref="C421:D421"/>
    <mergeCell ref="A422:B422"/>
    <mergeCell ref="C422:D422"/>
    <mergeCell ref="A417:B417"/>
    <mergeCell ref="C417:D417"/>
    <mergeCell ref="A418:B418"/>
    <mergeCell ref="C418:D418"/>
    <mergeCell ref="A419:B419"/>
    <mergeCell ref="C419:D419"/>
    <mergeCell ref="A414:B414"/>
    <mergeCell ref="C414:D414"/>
    <mergeCell ref="A415:B415"/>
    <mergeCell ref="C415:D415"/>
    <mergeCell ref="A416:B416"/>
    <mergeCell ref="C416:D416"/>
    <mergeCell ref="A411:B411"/>
    <mergeCell ref="C411:D411"/>
    <mergeCell ref="A412:B412"/>
    <mergeCell ref="C412:D412"/>
    <mergeCell ref="A413:B413"/>
    <mergeCell ref="C413:D413"/>
    <mergeCell ref="A408:B408"/>
    <mergeCell ref="C408:D408"/>
    <mergeCell ref="A409:B409"/>
    <mergeCell ref="C409:D409"/>
    <mergeCell ref="A410:B410"/>
    <mergeCell ref="C410:D410"/>
    <mergeCell ref="A405:B405"/>
    <mergeCell ref="C405:D405"/>
    <mergeCell ref="A406:B406"/>
    <mergeCell ref="C406:D406"/>
    <mergeCell ref="A407:B407"/>
    <mergeCell ref="C407:D407"/>
    <mergeCell ref="A402:B402"/>
    <mergeCell ref="C402:D402"/>
    <mergeCell ref="A403:B403"/>
    <mergeCell ref="C403:D403"/>
    <mergeCell ref="A404:B404"/>
    <mergeCell ref="C404:D404"/>
    <mergeCell ref="A399:B399"/>
    <mergeCell ref="C399:D399"/>
    <mergeCell ref="A400:B400"/>
    <mergeCell ref="C400:D400"/>
    <mergeCell ref="A401:B401"/>
    <mergeCell ref="C401:D401"/>
    <mergeCell ref="A396:B396"/>
    <mergeCell ref="C396:D396"/>
    <mergeCell ref="A397:B397"/>
    <mergeCell ref="C397:D397"/>
    <mergeCell ref="A398:B398"/>
    <mergeCell ref="C398:D398"/>
    <mergeCell ref="A393:B393"/>
    <mergeCell ref="C393:D393"/>
    <mergeCell ref="A394:B394"/>
    <mergeCell ref="C394:D394"/>
    <mergeCell ref="A395:B395"/>
    <mergeCell ref="C395:D395"/>
    <mergeCell ref="A390:B390"/>
    <mergeCell ref="C390:D390"/>
    <mergeCell ref="A391:B391"/>
    <mergeCell ref="C391:D391"/>
    <mergeCell ref="A392:B392"/>
    <mergeCell ref="C392:D392"/>
    <mergeCell ref="A387:B387"/>
    <mergeCell ref="C387:D387"/>
    <mergeCell ref="A388:B388"/>
    <mergeCell ref="C388:D388"/>
    <mergeCell ref="A389:B389"/>
    <mergeCell ref="C389:D389"/>
    <mergeCell ref="A384:B384"/>
    <mergeCell ref="C384:D384"/>
    <mergeCell ref="A385:B385"/>
    <mergeCell ref="C385:D385"/>
    <mergeCell ref="A386:B386"/>
    <mergeCell ref="C386:D386"/>
    <mergeCell ref="A381:B381"/>
    <mergeCell ref="C381:D381"/>
    <mergeCell ref="A382:B382"/>
    <mergeCell ref="C382:D382"/>
    <mergeCell ref="A383:B383"/>
    <mergeCell ref="C383:D383"/>
    <mergeCell ref="A378:B378"/>
    <mergeCell ref="C378:D378"/>
    <mergeCell ref="A379:B379"/>
    <mergeCell ref="C379:D379"/>
    <mergeCell ref="A380:B380"/>
    <mergeCell ref="C380:D380"/>
    <mergeCell ref="A375:B375"/>
    <mergeCell ref="C375:D375"/>
    <mergeCell ref="A376:B376"/>
    <mergeCell ref="C376:D376"/>
    <mergeCell ref="A377:B377"/>
    <mergeCell ref="C377:D377"/>
    <mergeCell ref="A372:B372"/>
    <mergeCell ref="C372:D372"/>
    <mergeCell ref="A373:B373"/>
    <mergeCell ref="C373:D373"/>
    <mergeCell ref="A374:B374"/>
    <mergeCell ref="C374:D374"/>
    <mergeCell ref="A369:B369"/>
    <mergeCell ref="C369:D369"/>
    <mergeCell ref="A370:B370"/>
    <mergeCell ref="C370:D370"/>
    <mergeCell ref="A371:B371"/>
    <mergeCell ref="C371:D371"/>
    <mergeCell ref="A366:B366"/>
    <mergeCell ref="C366:D366"/>
    <mergeCell ref="A367:B367"/>
    <mergeCell ref="C367:D367"/>
    <mergeCell ref="A368:B368"/>
    <mergeCell ref="C368:D368"/>
    <mergeCell ref="A363:B363"/>
    <mergeCell ref="C363:D363"/>
    <mergeCell ref="A364:B364"/>
    <mergeCell ref="C364:D364"/>
    <mergeCell ref="A365:B365"/>
    <mergeCell ref="C365:D365"/>
    <mergeCell ref="A360:B360"/>
    <mergeCell ref="C360:D360"/>
    <mergeCell ref="A361:B361"/>
    <mergeCell ref="C361:D361"/>
    <mergeCell ref="A362:B362"/>
    <mergeCell ref="C362:D362"/>
    <mergeCell ref="A357:B357"/>
    <mergeCell ref="C357:D357"/>
    <mergeCell ref="A358:B358"/>
    <mergeCell ref="C358:D358"/>
    <mergeCell ref="A359:B359"/>
    <mergeCell ref="C359:D359"/>
    <mergeCell ref="A354:B354"/>
    <mergeCell ref="C354:D354"/>
    <mergeCell ref="A355:B355"/>
    <mergeCell ref="C355:D355"/>
    <mergeCell ref="A356:B356"/>
    <mergeCell ref="C356:D356"/>
    <mergeCell ref="A351:B351"/>
    <mergeCell ref="C351:D351"/>
    <mergeCell ref="A352:B352"/>
    <mergeCell ref="C352:D352"/>
    <mergeCell ref="A353:B353"/>
    <mergeCell ref="C353:D353"/>
    <mergeCell ref="A348:B348"/>
    <mergeCell ref="C348:D348"/>
    <mergeCell ref="A349:B349"/>
    <mergeCell ref="C349:D349"/>
    <mergeCell ref="A350:B350"/>
    <mergeCell ref="C350:D350"/>
    <mergeCell ref="A345:B345"/>
    <mergeCell ref="C345:D345"/>
    <mergeCell ref="A346:B346"/>
    <mergeCell ref="C346:D346"/>
    <mergeCell ref="A347:B347"/>
    <mergeCell ref="C347:D347"/>
    <mergeCell ref="A342:B342"/>
    <mergeCell ref="C342:D342"/>
    <mergeCell ref="A343:B343"/>
    <mergeCell ref="C343:D343"/>
    <mergeCell ref="A344:B344"/>
    <mergeCell ref="C344:D344"/>
    <mergeCell ref="A339:B339"/>
    <mergeCell ref="C339:D339"/>
    <mergeCell ref="A340:B340"/>
    <mergeCell ref="C340:D340"/>
    <mergeCell ref="A341:B341"/>
    <mergeCell ref="C341:D341"/>
    <mergeCell ref="A336:B336"/>
    <mergeCell ref="C336:D336"/>
    <mergeCell ref="A337:B337"/>
    <mergeCell ref="C337:D337"/>
    <mergeCell ref="A338:B338"/>
    <mergeCell ref="C338:D338"/>
    <mergeCell ref="A333:B333"/>
    <mergeCell ref="C333:D333"/>
    <mergeCell ref="A334:B334"/>
    <mergeCell ref="C334:D334"/>
    <mergeCell ref="A335:B335"/>
    <mergeCell ref="C335:D335"/>
    <mergeCell ref="A330:B330"/>
    <mergeCell ref="C330:D330"/>
    <mergeCell ref="A331:B331"/>
    <mergeCell ref="C331:D331"/>
    <mergeCell ref="A332:B332"/>
    <mergeCell ref="C332:D332"/>
    <mergeCell ref="A327:B327"/>
    <mergeCell ref="C327:D327"/>
    <mergeCell ref="A328:B328"/>
    <mergeCell ref="C328:D328"/>
    <mergeCell ref="A329:B329"/>
    <mergeCell ref="C329:D329"/>
    <mergeCell ref="A324:B324"/>
    <mergeCell ref="C324:D324"/>
    <mergeCell ref="A325:B325"/>
    <mergeCell ref="C325:D325"/>
    <mergeCell ref="A326:B326"/>
    <mergeCell ref="C326:D326"/>
    <mergeCell ref="A321:B321"/>
    <mergeCell ref="C321:D321"/>
    <mergeCell ref="A322:B322"/>
    <mergeCell ref="C322:D322"/>
    <mergeCell ref="A323:B323"/>
    <mergeCell ref="C323:D323"/>
    <mergeCell ref="A318:B318"/>
    <mergeCell ref="C318:D318"/>
    <mergeCell ref="A319:B319"/>
    <mergeCell ref="C319:D319"/>
    <mergeCell ref="A320:B320"/>
    <mergeCell ref="C320:D320"/>
    <mergeCell ref="A315:B315"/>
    <mergeCell ref="C315:D315"/>
    <mergeCell ref="A316:B316"/>
    <mergeCell ref="C316:D316"/>
    <mergeCell ref="A317:B317"/>
    <mergeCell ref="C317:D317"/>
    <mergeCell ref="A312:B312"/>
    <mergeCell ref="C312:D312"/>
    <mergeCell ref="A313:B313"/>
    <mergeCell ref="C313:D313"/>
    <mergeCell ref="A314:B314"/>
    <mergeCell ref="C314:D314"/>
    <mergeCell ref="A309:B309"/>
    <mergeCell ref="C309:D309"/>
    <mergeCell ref="A310:B310"/>
    <mergeCell ref="C310:D310"/>
    <mergeCell ref="A311:B311"/>
    <mergeCell ref="C311:D311"/>
    <mergeCell ref="A306:B306"/>
    <mergeCell ref="C306:D306"/>
    <mergeCell ref="A307:B307"/>
    <mergeCell ref="C307:D307"/>
    <mergeCell ref="A308:B308"/>
    <mergeCell ref="C308:D308"/>
    <mergeCell ref="A302:B302"/>
    <mergeCell ref="C302:D302"/>
    <mergeCell ref="A304:B304"/>
    <mergeCell ref="C304:D304"/>
    <mergeCell ref="A305:B305"/>
    <mergeCell ref="C305:D305"/>
    <mergeCell ref="A299:B299"/>
    <mergeCell ref="C299:D299"/>
    <mergeCell ref="A300:B300"/>
    <mergeCell ref="C300:D300"/>
    <mergeCell ref="A301:B301"/>
    <mergeCell ref="C301:D301"/>
    <mergeCell ref="A296:B296"/>
    <mergeCell ref="C296:D296"/>
    <mergeCell ref="A297:B297"/>
    <mergeCell ref="C297:D297"/>
    <mergeCell ref="A298:B298"/>
    <mergeCell ref="C298:D298"/>
    <mergeCell ref="A293:B293"/>
    <mergeCell ref="C293:D293"/>
    <mergeCell ref="A294:B294"/>
    <mergeCell ref="C294:D294"/>
    <mergeCell ref="A295:B295"/>
    <mergeCell ref="C295:D295"/>
    <mergeCell ref="A290:B290"/>
    <mergeCell ref="C290:D290"/>
    <mergeCell ref="A291:B291"/>
    <mergeCell ref="C291:D291"/>
    <mergeCell ref="A292:B292"/>
    <mergeCell ref="C292:D292"/>
    <mergeCell ref="A287:B287"/>
    <mergeCell ref="C287:D287"/>
    <mergeCell ref="A288:B288"/>
    <mergeCell ref="C288:D288"/>
    <mergeCell ref="A289:B289"/>
    <mergeCell ref="C289:D289"/>
    <mergeCell ref="A284:B284"/>
    <mergeCell ref="C284:D284"/>
    <mergeCell ref="A285:B285"/>
    <mergeCell ref="C285:D285"/>
    <mergeCell ref="A286:B286"/>
    <mergeCell ref="C286:D286"/>
    <mergeCell ref="A281:B281"/>
    <mergeCell ref="C281:D281"/>
    <mergeCell ref="A282:B282"/>
    <mergeCell ref="C282:D282"/>
    <mergeCell ref="A283:B283"/>
    <mergeCell ref="C283:D283"/>
    <mergeCell ref="A278:B278"/>
    <mergeCell ref="C278:D278"/>
    <mergeCell ref="A279:B279"/>
    <mergeCell ref="C279:D279"/>
    <mergeCell ref="A280:B280"/>
    <mergeCell ref="C280:D280"/>
    <mergeCell ref="A275:B275"/>
    <mergeCell ref="C275:D275"/>
    <mergeCell ref="A276:B276"/>
    <mergeCell ref="C276:D276"/>
    <mergeCell ref="A277:B277"/>
    <mergeCell ref="C277:D277"/>
    <mergeCell ref="A272:B272"/>
    <mergeCell ref="C272:D272"/>
    <mergeCell ref="A273:B273"/>
    <mergeCell ref="C273:D273"/>
    <mergeCell ref="A274:B274"/>
    <mergeCell ref="C274:D274"/>
    <mergeCell ref="A269:B269"/>
    <mergeCell ref="C269:D269"/>
    <mergeCell ref="A270:B270"/>
    <mergeCell ref="C270:D270"/>
    <mergeCell ref="A271:B271"/>
    <mergeCell ref="C271:D271"/>
    <mergeCell ref="A266:B266"/>
    <mergeCell ref="C266:D266"/>
    <mergeCell ref="A267:B267"/>
    <mergeCell ref="C267:D267"/>
    <mergeCell ref="A268:B268"/>
    <mergeCell ref="C268:D268"/>
    <mergeCell ref="A263:B263"/>
    <mergeCell ref="C263:D263"/>
    <mergeCell ref="A264:B264"/>
    <mergeCell ref="C264:D264"/>
    <mergeCell ref="A265:B265"/>
    <mergeCell ref="C265:D265"/>
    <mergeCell ref="A260:B260"/>
    <mergeCell ref="C260:D260"/>
    <mergeCell ref="A261:B261"/>
    <mergeCell ref="C261:D261"/>
    <mergeCell ref="A262:B262"/>
    <mergeCell ref="C262:D262"/>
    <mergeCell ref="A257:B257"/>
    <mergeCell ref="C257:D257"/>
    <mergeCell ref="A258:B258"/>
    <mergeCell ref="C258:D258"/>
    <mergeCell ref="A259:B259"/>
    <mergeCell ref="C259:D259"/>
    <mergeCell ref="A254:B254"/>
    <mergeCell ref="C254:D254"/>
    <mergeCell ref="A255:B255"/>
    <mergeCell ref="C255:D255"/>
    <mergeCell ref="A256:B256"/>
    <mergeCell ref="C256:D256"/>
    <mergeCell ref="A251:B251"/>
    <mergeCell ref="C251:D251"/>
    <mergeCell ref="A252:B252"/>
    <mergeCell ref="C252:D252"/>
    <mergeCell ref="A253:B253"/>
    <mergeCell ref="C253:D253"/>
    <mergeCell ref="A248:B248"/>
    <mergeCell ref="C248:D248"/>
    <mergeCell ref="A249:B249"/>
    <mergeCell ref="C249:D249"/>
    <mergeCell ref="A250:B250"/>
    <mergeCell ref="C250:D250"/>
    <mergeCell ref="A245:B245"/>
    <mergeCell ref="C245:D245"/>
    <mergeCell ref="A246:B246"/>
    <mergeCell ref="C246:D246"/>
    <mergeCell ref="A247:B247"/>
    <mergeCell ref="C247:D247"/>
    <mergeCell ref="A242:B242"/>
    <mergeCell ref="C242:D242"/>
    <mergeCell ref="A243:B243"/>
    <mergeCell ref="C243:D243"/>
    <mergeCell ref="A244:B244"/>
    <mergeCell ref="C244:D244"/>
    <mergeCell ref="A239:B239"/>
    <mergeCell ref="C239:D239"/>
    <mergeCell ref="A240:B240"/>
    <mergeCell ref="C240:D240"/>
    <mergeCell ref="A241:B241"/>
    <mergeCell ref="C241:D241"/>
    <mergeCell ref="A236:B236"/>
    <mergeCell ref="C236:D236"/>
    <mergeCell ref="A237:B237"/>
    <mergeCell ref="C237:D237"/>
    <mergeCell ref="A238:B238"/>
    <mergeCell ref="C238:D238"/>
    <mergeCell ref="A233:B233"/>
    <mergeCell ref="C233:D233"/>
    <mergeCell ref="A234:B234"/>
    <mergeCell ref="C234:D234"/>
    <mergeCell ref="A235:B235"/>
    <mergeCell ref="C235:D235"/>
    <mergeCell ref="A230:B230"/>
    <mergeCell ref="C230:D230"/>
    <mergeCell ref="A231:B231"/>
    <mergeCell ref="C231:D231"/>
    <mergeCell ref="A232:B232"/>
    <mergeCell ref="C232:D232"/>
    <mergeCell ref="A227:B227"/>
    <mergeCell ref="C227:D227"/>
    <mergeCell ref="A228:B228"/>
    <mergeCell ref="C228:D228"/>
    <mergeCell ref="A229:B229"/>
    <mergeCell ref="C229:D229"/>
    <mergeCell ref="A224:B224"/>
    <mergeCell ref="C224:D224"/>
    <mergeCell ref="A225:B225"/>
    <mergeCell ref="C225:D225"/>
    <mergeCell ref="A226:B226"/>
    <mergeCell ref="C226:D226"/>
    <mergeCell ref="A221:B221"/>
    <mergeCell ref="C221:D221"/>
    <mergeCell ref="A222:B222"/>
    <mergeCell ref="C222:D222"/>
    <mergeCell ref="A223:B223"/>
    <mergeCell ref="C223:D223"/>
    <mergeCell ref="A218:B218"/>
    <mergeCell ref="C218:D218"/>
    <mergeCell ref="A219:B219"/>
    <mergeCell ref="C219:D219"/>
    <mergeCell ref="A220:B220"/>
    <mergeCell ref="C220:D220"/>
    <mergeCell ref="A215:B215"/>
    <mergeCell ref="C215:D215"/>
    <mergeCell ref="A216:B216"/>
    <mergeCell ref="C216:D216"/>
    <mergeCell ref="A217:B217"/>
    <mergeCell ref="C217:D217"/>
    <mergeCell ref="A212:B212"/>
    <mergeCell ref="C212:D212"/>
    <mergeCell ref="A213:B213"/>
    <mergeCell ref="C213:D213"/>
    <mergeCell ref="A214:B214"/>
    <mergeCell ref="C214:D214"/>
    <mergeCell ref="A209:B209"/>
    <mergeCell ref="C209:D209"/>
    <mergeCell ref="A210:B210"/>
    <mergeCell ref="C210:D210"/>
    <mergeCell ref="A211:B211"/>
    <mergeCell ref="C211:D211"/>
    <mergeCell ref="A206:B206"/>
    <mergeCell ref="C206:D206"/>
    <mergeCell ref="A207:B207"/>
    <mergeCell ref="C207:D207"/>
    <mergeCell ref="A208:B208"/>
    <mergeCell ref="C208:D208"/>
    <mergeCell ref="A203:B203"/>
    <mergeCell ref="C203:D203"/>
    <mergeCell ref="A204:B204"/>
    <mergeCell ref="C204:D204"/>
    <mergeCell ref="A205:B205"/>
    <mergeCell ref="C205:D205"/>
    <mergeCell ref="A200:B200"/>
    <mergeCell ref="C200:D200"/>
    <mergeCell ref="A201:B201"/>
    <mergeCell ref="C201:D201"/>
    <mergeCell ref="A202:B202"/>
    <mergeCell ref="C202:D202"/>
    <mergeCell ref="A197:B197"/>
    <mergeCell ref="C197:D197"/>
    <mergeCell ref="A198:B198"/>
    <mergeCell ref="C198:D198"/>
    <mergeCell ref="A199:B199"/>
    <mergeCell ref="C199:D199"/>
    <mergeCell ref="A194:B194"/>
    <mergeCell ref="C194:D194"/>
    <mergeCell ref="A195:B195"/>
    <mergeCell ref="C195:D195"/>
    <mergeCell ref="A196:B196"/>
    <mergeCell ref="C196:D196"/>
    <mergeCell ref="A191:B191"/>
    <mergeCell ref="C191:D191"/>
    <mergeCell ref="A192:B192"/>
    <mergeCell ref="C192:D192"/>
    <mergeCell ref="A193:B193"/>
    <mergeCell ref="C193:D193"/>
    <mergeCell ref="A188:B188"/>
    <mergeCell ref="C188:D188"/>
    <mergeCell ref="A189:B189"/>
    <mergeCell ref="C189:D189"/>
    <mergeCell ref="A190:B190"/>
    <mergeCell ref="C190:D190"/>
    <mergeCell ref="A185:B185"/>
    <mergeCell ref="C185:D185"/>
    <mergeCell ref="A186:B186"/>
    <mergeCell ref="C186:D186"/>
    <mergeCell ref="A187:B187"/>
    <mergeCell ref="C187:D187"/>
    <mergeCell ref="A182:B182"/>
    <mergeCell ref="C182:D182"/>
    <mergeCell ref="A183:B183"/>
    <mergeCell ref="C183:D183"/>
    <mergeCell ref="A184:B184"/>
    <mergeCell ref="C184:D184"/>
    <mergeCell ref="A179:B179"/>
    <mergeCell ref="C179:D179"/>
    <mergeCell ref="A180:B180"/>
    <mergeCell ref="C180:D180"/>
    <mergeCell ref="A181:B181"/>
    <mergeCell ref="C181:D181"/>
    <mergeCell ref="A176:B176"/>
    <mergeCell ref="C176:D176"/>
    <mergeCell ref="A177:B177"/>
    <mergeCell ref="C177:D177"/>
    <mergeCell ref="A178:B178"/>
    <mergeCell ref="C178:D178"/>
    <mergeCell ref="A173:B173"/>
    <mergeCell ref="C173:D173"/>
    <mergeCell ref="A174:B174"/>
    <mergeCell ref="C174:D174"/>
    <mergeCell ref="A175:B175"/>
    <mergeCell ref="C175:D175"/>
    <mergeCell ref="A170:B170"/>
    <mergeCell ref="C170:D170"/>
    <mergeCell ref="A171:B171"/>
    <mergeCell ref="C171:D171"/>
    <mergeCell ref="A172:B172"/>
    <mergeCell ref="C172:D172"/>
    <mergeCell ref="A167:B167"/>
    <mergeCell ref="C167:D167"/>
    <mergeCell ref="A168:B168"/>
    <mergeCell ref="C168:D168"/>
    <mergeCell ref="A169:B169"/>
    <mergeCell ref="C169:D169"/>
    <mergeCell ref="A164:B164"/>
    <mergeCell ref="C164:D164"/>
    <mergeCell ref="A165:B165"/>
    <mergeCell ref="C165:D165"/>
    <mergeCell ref="A166:B166"/>
    <mergeCell ref="C166:D166"/>
    <mergeCell ref="A161:B161"/>
    <mergeCell ref="C161:D161"/>
    <mergeCell ref="A162:B162"/>
    <mergeCell ref="C162:D162"/>
    <mergeCell ref="A163:B163"/>
    <mergeCell ref="C163:D163"/>
    <mergeCell ref="A158:B158"/>
    <mergeCell ref="C158:D158"/>
    <mergeCell ref="A159:B159"/>
    <mergeCell ref="C159:D159"/>
    <mergeCell ref="A160:B160"/>
    <mergeCell ref="C160:D160"/>
    <mergeCell ref="A155:B155"/>
    <mergeCell ref="C155:D155"/>
    <mergeCell ref="A156:B156"/>
    <mergeCell ref="C156:D156"/>
    <mergeCell ref="A157:B157"/>
    <mergeCell ref="C157:D157"/>
    <mergeCell ref="A152:B152"/>
    <mergeCell ref="C152:D152"/>
    <mergeCell ref="A153:B153"/>
    <mergeCell ref="C153:D153"/>
    <mergeCell ref="A154:B154"/>
    <mergeCell ref="C154:D154"/>
    <mergeCell ref="A149:B149"/>
    <mergeCell ref="C149:D149"/>
    <mergeCell ref="A150:B150"/>
    <mergeCell ref="C150:D150"/>
    <mergeCell ref="A151:B151"/>
    <mergeCell ref="C151:D151"/>
    <mergeCell ref="A146:B146"/>
    <mergeCell ref="C146:D146"/>
    <mergeCell ref="A147:B147"/>
    <mergeCell ref="C147:D147"/>
    <mergeCell ref="A148:B148"/>
    <mergeCell ref="C148:D148"/>
    <mergeCell ref="A143:B143"/>
    <mergeCell ref="C143:D143"/>
    <mergeCell ref="A144:B144"/>
    <mergeCell ref="C144:D144"/>
    <mergeCell ref="A145:B145"/>
    <mergeCell ref="C145:D145"/>
    <mergeCell ref="A140:B140"/>
    <mergeCell ref="C140:D140"/>
    <mergeCell ref="A141:B141"/>
    <mergeCell ref="C141:D141"/>
    <mergeCell ref="A142:B142"/>
    <mergeCell ref="C142:D142"/>
    <mergeCell ref="A137:B137"/>
    <mergeCell ref="C137:D137"/>
    <mergeCell ref="A138:B138"/>
    <mergeCell ref="C138:D138"/>
    <mergeCell ref="A139:B139"/>
    <mergeCell ref="C139:D139"/>
    <mergeCell ref="A134:B134"/>
    <mergeCell ref="C134:D134"/>
    <mergeCell ref="A135:B135"/>
    <mergeCell ref="C135:D135"/>
    <mergeCell ref="A136:B136"/>
    <mergeCell ref="C136:D136"/>
    <mergeCell ref="A131:B131"/>
    <mergeCell ref="C131:D131"/>
    <mergeCell ref="A132:B132"/>
    <mergeCell ref="C132:D132"/>
    <mergeCell ref="A133:B133"/>
    <mergeCell ref="C133:D133"/>
    <mergeCell ref="A128:B128"/>
    <mergeCell ref="C128:D128"/>
    <mergeCell ref="A129:B129"/>
    <mergeCell ref="C129:D129"/>
    <mergeCell ref="A130:B130"/>
    <mergeCell ref="C130:D130"/>
    <mergeCell ref="A125:B125"/>
    <mergeCell ref="C125:D125"/>
    <mergeCell ref="A126:B126"/>
    <mergeCell ref="C126:D126"/>
    <mergeCell ref="A127:B127"/>
    <mergeCell ref="C127:D127"/>
    <mergeCell ref="A122:B122"/>
    <mergeCell ref="C122:D122"/>
    <mergeCell ref="A123:B123"/>
    <mergeCell ref="C123:D123"/>
    <mergeCell ref="A124:B124"/>
    <mergeCell ref="C124:D124"/>
    <mergeCell ref="A119:B119"/>
    <mergeCell ref="C119:D119"/>
    <mergeCell ref="A120:B120"/>
    <mergeCell ref="C120:D120"/>
    <mergeCell ref="A121:B121"/>
    <mergeCell ref="C121:D121"/>
    <mergeCell ref="A116:B116"/>
    <mergeCell ref="C116:D116"/>
    <mergeCell ref="A117:B117"/>
    <mergeCell ref="C117:D117"/>
    <mergeCell ref="A118:B118"/>
    <mergeCell ref="C118:D118"/>
    <mergeCell ref="A113:B113"/>
    <mergeCell ref="C113:D113"/>
    <mergeCell ref="A114:B114"/>
    <mergeCell ref="C114:D114"/>
    <mergeCell ref="A115:B115"/>
    <mergeCell ref="C115:D115"/>
    <mergeCell ref="A110:B110"/>
    <mergeCell ref="C110:D110"/>
    <mergeCell ref="A111:B111"/>
    <mergeCell ref="C111:D111"/>
    <mergeCell ref="A112:B112"/>
    <mergeCell ref="C112:D112"/>
    <mergeCell ref="A107:B107"/>
    <mergeCell ref="C107:D107"/>
    <mergeCell ref="A108:B108"/>
    <mergeCell ref="C108:D108"/>
    <mergeCell ref="A109:B109"/>
    <mergeCell ref="C109:D109"/>
    <mergeCell ref="A104:B104"/>
    <mergeCell ref="C104:D104"/>
    <mergeCell ref="A105:B105"/>
    <mergeCell ref="C105:D105"/>
    <mergeCell ref="A106:B106"/>
    <mergeCell ref="C106:D106"/>
    <mergeCell ref="A101:B101"/>
    <mergeCell ref="C101:D101"/>
    <mergeCell ref="A102:B102"/>
    <mergeCell ref="C102:D102"/>
    <mergeCell ref="A103:B103"/>
    <mergeCell ref="C103:D103"/>
    <mergeCell ref="A98:B98"/>
    <mergeCell ref="C98:D98"/>
    <mergeCell ref="A99:B99"/>
    <mergeCell ref="C99:D99"/>
    <mergeCell ref="A100:B100"/>
    <mergeCell ref="C100:D100"/>
    <mergeCell ref="A95:B95"/>
    <mergeCell ref="C95:D95"/>
    <mergeCell ref="A96:B96"/>
    <mergeCell ref="C96:D96"/>
    <mergeCell ref="A97:B97"/>
    <mergeCell ref="C97:D97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:B7"/>
    <mergeCell ref="C3:D16"/>
    <mergeCell ref="A8:B16"/>
    <mergeCell ref="A17:D17"/>
    <mergeCell ref="C18:D18"/>
    <mergeCell ref="A21:B23"/>
    <mergeCell ref="C21:D23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C30:D30"/>
    <mergeCell ref="A31:B31"/>
    <mergeCell ref="C31:D31"/>
    <mergeCell ref="A24:D24"/>
    <mergeCell ref="A26:B26"/>
    <mergeCell ref="C26:D26"/>
    <mergeCell ref="A27:B27"/>
    <mergeCell ref="C27:D27"/>
    <mergeCell ref="A28:B28"/>
    <mergeCell ref="C28:D28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Забегаев Кирилл Алексеевич</cp:lastModifiedBy>
  <dcterms:modified xsi:type="dcterms:W3CDTF">2026-04-21T07:08:42Z</dcterms:modified>
</cp:coreProperties>
</file>